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王 陈路\OneDrive\桌面\"/>
    </mc:Choice>
  </mc:AlternateContent>
  <xr:revisionPtr revIDLastSave="0" documentId="13_ncr:1_{B7B553ED-063B-4081-9A86-4D9DFA3864F7}" xr6:coauthVersionLast="47" xr6:coauthVersionMax="47" xr10:uidLastSave="{00000000-0000-0000-0000-000000000000}"/>
  <bookViews>
    <workbookView xWindow="-120" yWindow="-120" windowWidth="29040" windowHeight="15720" xr2:uid="{9D997DBC-8C8E-40D0-9845-A33FA8891677}"/>
  </bookViews>
  <sheets>
    <sheet name="报纸期刊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84" i="1" l="1"/>
  <c r="H136" i="1"/>
  <c r="H122" i="1"/>
  <c r="H107" i="1"/>
  <c r="H62" i="1"/>
  <c r="H18" i="1"/>
</calcChain>
</file>

<file path=xl/sharedStrings.xml><?xml version="1.0" encoding="utf-8"?>
<sst xmlns="http://schemas.openxmlformats.org/spreadsheetml/2006/main" count="991" uniqueCount="653">
  <si>
    <t>序号</t>
  </si>
  <si>
    <t>报刊名称</t>
  </si>
  <si>
    <t>刊号</t>
  </si>
  <si>
    <t>主管机关</t>
  </si>
  <si>
    <t>主办单位</t>
  </si>
  <si>
    <t>刊期</t>
  </si>
  <si>
    <t>每期定价（元）</t>
  </si>
  <si>
    <t>年定价（元）</t>
  </si>
  <si>
    <t>备注</t>
  </si>
  <si>
    <t>人民日报</t>
  </si>
  <si>
    <t>CN11-0065</t>
  </si>
  <si>
    <t>中共中央</t>
  </si>
  <si>
    <t>日报</t>
  </si>
  <si>
    <t>光明日报</t>
  </si>
  <si>
    <t>CN11-0026</t>
  </si>
  <si>
    <t>中央宣传部</t>
  </si>
  <si>
    <t>光明日报报业集团</t>
  </si>
  <si>
    <t>中国妇女报</t>
  </si>
  <si>
    <t>CN11-0003</t>
  </si>
  <si>
    <t>中华全国妇女联合会</t>
  </si>
  <si>
    <t>文摘报</t>
  </si>
  <si>
    <t>CN11-0027</t>
  </si>
  <si>
    <t>光明日报社</t>
  </si>
  <si>
    <t>周三</t>
  </si>
  <si>
    <t>农民日报</t>
  </si>
  <si>
    <t>CN11-0055</t>
  </si>
  <si>
    <t>农业农村部</t>
  </si>
  <si>
    <t>农民日报社</t>
  </si>
  <si>
    <t>周六</t>
  </si>
  <si>
    <t>中国青年报</t>
  </si>
  <si>
    <t>CN11-0061</t>
  </si>
  <si>
    <t>共青团中央</t>
  </si>
  <si>
    <t>中国少年报</t>
  </si>
  <si>
    <t>CN11-0062</t>
  </si>
  <si>
    <t>中国少年儿童新闻出版总社</t>
  </si>
  <si>
    <t>周一</t>
  </si>
  <si>
    <t>中国县域经济报</t>
  </si>
  <si>
    <t>CN11-0121</t>
  </si>
  <si>
    <t>经济日报社</t>
  </si>
  <si>
    <t>周二</t>
  </si>
  <si>
    <t>中国畜牧兽医报</t>
  </si>
  <si>
    <t>CN11-0184</t>
  </si>
  <si>
    <t>农业部</t>
  </si>
  <si>
    <t>农村金融时报</t>
  </si>
  <si>
    <t>CN11-0186</t>
  </si>
  <si>
    <t>经济日报报业集团</t>
  </si>
  <si>
    <t>健康文摘报</t>
  </si>
  <si>
    <t>CN11-0190</t>
  </si>
  <si>
    <t>国家卫生健康委员会</t>
  </si>
  <si>
    <t>健康报社</t>
  </si>
  <si>
    <t xml:space="preserve">周三 </t>
  </si>
  <si>
    <t>法制文萃报</t>
  </si>
  <si>
    <t>CN11-0196</t>
  </si>
  <si>
    <t>司法部</t>
  </si>
  <si>
    <t>法制日报社</t>
  </si>
  <si>
    <t>周四</t>
  </si>
  <si>
    <t>中国儿童画报</t>
  </si>
  <si>
    <t>CN11-0231</t>
  </si>
  <si>
    <t>半月报</t>
  </si>
  <si>
    <t>中国新闻出版广电报</t>
  </si>
  <si>
    <t>CN11-0293</t>
  </si>
  <si>
    <t>国家新闻出版署</t>
  </si>
  <si>
    <t>中国新闻出版传媒集团</t>
  </si>
  <si>
    <t>周五</t>
  </si>
  <si>
    <t>科技日报</t>
  </si>
  <si>
    <t xml:space="preserve">CN11-0315 </t>
  </si>
  <si>
    <t>科技部</t>
  </si>
  <si>
    <t>科技日报社</t>
  </si>
  <si>
    <t>家庭保健报</t>
  </si>
  <si>
    <t>CN23-0022</t>
  </si>
  <si>
    <t>黑龙江日报报业集团</t>
  </si>
  <si>
    <t>小作家报</t>
  </si>
  <si>
    <t>CN23-0081</t>
  </si>
  <si>
    <t>齐齐哈尔日报社</t>
  </si>
  <si>
    <t>报刊文摘</t>
  </si>
  <si>
    <t>CN31-0084</t>
  </si>
  <si>
    <t>上海报业集团</t>
  </si>
  <si>
    <t>现代家庭报</t>
  </si>
  <si>
    <t>CN32-0067</t>
  </si>
  <si>
    <t>南京日报报业集团</t>
  </si>
  <si>
    <t>现代报刊联合发展中心</t>
  </si>
  <si>
    <t>农村信息报</t>
  </si>
  <si>
    <t>CN33-0031</t>
  </si>
  <si>
    <t>浙江省农业技术推广总站</t>
  </si>
  <si>
    <t>文摘周刊</t>
  </si>
  <si>
    <t>CN34-0033</t>
  </si>
  <si>
    <t>安徽日报报业集团</t>
  </si>
  <si>
    <t>农村孩子报</t>
  </si>
  <si>
    <t>CN34-0035</t>
  </si>
  <si>
    <t>拂晓报社</t>
  </si>
  <si>
    <t>致富快报</t>
  </si>
  <si>
    <t>CN36-0016</t>
  </si>
  <si>
    <t>中文天地出版传媒股份有限公司</t>
  </si>
  <si>
    <t>江西省报刊传媒有限责任公司</t>
  </si>
  <si>
    <t>北方蔬菜报</t>
  </si>
  <si>
    <t>CN37-0123</t>
  </si>
  <si>
    <t>寿光日报社</t>
  </si>
  <si>
    <t>河南科技报</t>
  </si>
  <si>
    <t>CN41-0019</t>
  </si>
  <si>
    <t>河南省科学技术协会</t>
  </si>
  <si>
    <t>快乐老人报</t>
  </si>
  <si>
    <t>CN43-0024</t>
  </si>
  <si>
    <t>湖南出版投资控股集团有限公司</t>
  </si>
  <si>
    <t>潇湘晨报社</t>
  </si>
  <si>
    <t>南方农村报</t>
  </si>
  <si>
    <t>CN44-0150</t>
  </si>
  <si>
    <t>南方报业传媒集团</t>
  </si>
  <si>
    <t>南方科技报</t>
  </si>
  <si>
    <t>CN45-0021</t>
  </si>
  <si>
    <t>广西科学技术协会</t>
  </si>
  <si>
    <t>大众健康报</t>
  </si>
  <si>
    <t>CN51-0075</t>
  </si>
  <si>
    <t>四川期刊传媒（集团）股份有限公司</t>
  </si>
  <si>
    <t>文摘周报</t>
  </si>
  <si>
    <t>CN51-0087</t>
  </si>
  <si>
    <t>四川日报报业集团</t>
  </si>
  <si>
    <t>周二报</t>
  </si>
  <si>
    <t>农业科技报</t>
  </si>
  <si>
    <t>CN61-0068</t>
  </si>
  <si>
    <t>杨凌示范区党工委</t>
  </si>
  <si>
    <t>求是</t>
  </si>
  <si>
    <t>CN11-1000/D</t>
  </si>
  <si>
    <t>半月刊</t>
  </si>
  <si>
    <t>习近平经济思想研究</t>
  </si>
  <si>
    <t>CN10-1842/F</t>
  </si>
  <si>
    <t>国家发展和改革委员会</t>
  </si>
  <si>
    <t>习近平经济思想研究中心</t>
  </si>
  <si>
    <t>月刊</t>
  </si>
  <si>
    <t>优质农产品</t>
  </si>
  <si>
    <t>CN10-1159/S</t>
  </si>
  <si>
    <t>中国优质农产品开发服务协会
中国农业出版社</t>
  </si>
  <si>
    <t>少儿国学</t>
  </si>
  <si>
    <t>CN10-1174/C</t>
  </si>
  <si>
    <t>中国教育出版传媒集团有限公司</t>
  </si>
  <si>
    <t>人民教育出版社有限公司</t>
  </si>
  <si>
    <t>雷锋</t>
  </si>
  <si>
    <t>CN10-1343/D</t>
  </si>
  <si>
    <t>人民出版社</t>
  </si>
  <si>
    <t>人民东方出版传媒公司</t>
  </si>
  <si>
    <t>农产品市场</t>
  </si>
  <si>
    <t>CN10-1645/F</t>
  </si>
  <si>
    <t>中国农村杂志社</t>
  </si>
  <si>
    <t>中国青年</t>
  </si>
  <si>
    <t>CN11-1001/C</t>
  </si>
  <si>
    <t>中国青年杂志社</t>
  </si>
  <si>
    <t>大众健康</t>
  </si>
  <si>
    <t>CN11-1023/R</t>
  </si>
  <si>
    <t>百科知识</t>
  </si>
  <si>
    <t>CN11-1059/N</t>
  </si>
  <si>
    <t>中国出版集团公司</t>
  </si>
  <si>
    <t>中国大百科全书出版社有限公司</t>
  </si>
  <si>
    <t>幼儿画报</t>
  </si>
  <si>
    <t>CN11-1063/C</t>
  </si>
  <si>
    <t>旬刊</t>
  </si>
  <si>
    <t>我们爱科学</t>
  </si>
  <si>
    <t>CN11-1067/C</t>
  </si>
  <si>
    <t>民间文学</t>
  </si>
  <si>
    <t>CN11-1085/I</t>
  </si>
  <si>
    <t>中国文学艺术界联合会</t>
  </si>
  <si>
    <t>中国民间文艺家协会</t>
  </si>
  <si>
    <t>博览群书</t>
  </si>
  <si>
    <t>CN11-1091/G2</t>
  </si>
  <si>
    <t>父母必读</t>
  </si>
  <si>
    <t>CN11-1113/G4</t>
  </si>
  <si>
    <t>北京出版社</t>
  </si>
  <si>
    <t>学与玩</t>
  </si>
  <si>
    <t>CN11-1156/C</t>
  </si>
  <si>
    <t>中国儿童中心</t>
  </si>
  <si>
    <t>婚姻与家庭</t>
  </si>
  <si>
    <t>CN11-1210/C</t>
  </si>
  <si>
    <t>中国妇女杂志社
中国婚姻家庭研究会</t>
  </si>
  <si>
    <t>青年文摘</t>
  </si>
  <si>
    <t>CN11-1222/C</t>
  </si>
  <si>
    <t>中国青年出版社</t>
  </si>
  <si>
    <t>中国妇女</t>
  </si>
  <si>
    <t>CN11-1245/C</t>
  </si>
  <si>
    <t>半月谈</t>
  </si>
  <si>
    <t>CN11-1271/D</t>
  </si>
  <si>
    <t>新华通讯社</t>
  </si>
  <si>
    <t>当代</t>
  </si>
  <si>
    <t>CN11-1282/I</t>
  </si>
  <si>
    <t>人民文学出版社有限公司</t>
  </si>
  <si>
    <t>双月刊</t>
  </si>
  <si>
    <t>气象知识</t>
  </si>
  <si>
    <t>CN11-1332/P</t>
  </si>
  <si>
    <t>中国气象局</t>
  </si>
  <si>
    <t>中国气象局公共气象服务中心
中国气象学会</t>
  </si>
  <si>
    <t>文史知识</t>
  </si>
  <si>
    <t>CN11-1358/K</t>
  </si>
  <si>
    <t>中华书局有限公司</t>
  </si>
  <si>
    <t>农民文摘</t>
  </si>
  <si>
    <t>CN11-1411/F</t>
  </si>
  <si>
    <t>人民画报</t>
  </si>
  <si>
    <t>CN11-1424/Z</t>
  </si>
  <si>
    <t>中国外文出版发行事业局</t>
  </si>
  <si>
    <t>中国外文局中东欧与中南亚传播中心</t>
  </si>
  <si>
    <t>新体育</t>
  </si>
  <si>
    <t>CN11-1457/G8</t>
  </si>
  <si>
    <t>国家体育总局</t>
  </si>
  <si>
    <t>中国体育报业总社</t>
  </si>
  <si>
    <t>民族文学（多民族文字）</t>
  </si>
  <si>
    <t>CN11-1463/I</t>
  </si>
  <si>
    <t>中国作家协会</t>
  </si>
  <si>
    <t>中国作家出版集团</t>
  </si>
  <si>
    <t>兵器知识</t>
  </si>
  <si>
    <t>CN11-1470/TJ</t>
  </si>
  <si>
    <t>中国科学技术协会</t>
  </si>
  <si>
    <t>中国兵工学会</t>
  </si>
  <si>
    <t>思想政治工作研究</t>
  </si>
  <si>
    <t>CN11-1496/D</t>
  </si>
  <si>
    <t>中国思想政治工作研究会</t>
  </si>
  <si>
    <t>大众电影</t>
  </si>
  <si>
    <t>CN11-1501/J</t>
  </si>
  <si>
    <t>中国电影家协会</t>
  </si>
  <si>
    <t>人民文学</t>
  </si>
  <si>
    <t>CN11-1511/I</t>
  </si>
  <si>
    <t>啄木鸟</t>
  </si>
  <si>
    <t>CN11-1522/I</t>
  </si>
  <si>
    <t>公安部</t>
  </si>
  <si>
    <t>群众出版社</t>
  </si>
  <si>
    <t>航空知识</t>
  </si>
  <si>
    <t>CN11-1526/V</t>
  </si>
  <si>
    <t>中国航空学会</t>
  </si>
  <si>
    <t>民族画报(中文版)</t>
  </si>
  <si>
    <t>CN11-1548/Z</t>
  </si>
  <si>
    <t>国家民族事务委员会</t>
  </si>
  <si>
    <t>民族画报社</t>
  </si>
  <si>
    <t>民族画报（藏文版）</t>
  </si>
  <si>
    <t>CN11-1549/Z</t>
  </si>
  <si>
    <t>民族出版社</t>
  </si>
  <si>
    <t>民族画报（蒙古文版）</t>
  </si>
  <si>
    <t>CN11-1550/Z</t>
  </si>
  <si>
    <t>民族画报（维吾尔文版）</t>
  </si>
  <si>
    <t>CN11-1551/Z</t>
  </si>
  <si>
    <t>民族画报（朝文版）</t>
  </si>
  <si>
    <t>CN11-1552/Z</t>
  </si>
  <si>
    <t>民族画报（哈文版）</t>
  </si>
  <si>
    <t>CN11-1553/Z</t>
  </si>
  <si>
    <t>党建</t>
  </si>
  <si>
    <t>CN11-1612/D</t>
  </si>
  <si>
    <t>中共中央宣传部</t>
  </si>
  <si>
    <t>《党建》杂志社</t>
  </si>
  <si>
    <t>农村工作通讯</t>
  </si>
  <si>
    <t>CN11-1617/F</t>
  </si>
  <si>
    <t>农业机械</t>
  </si>
  <si>
    <t>CN11-1875/S</t>
  </si>
  <si>
    <t>中国机械工业联合会</t>
  </si>
  <si>
    <t>北京卓众出版有限公司</t>
  </si>
  <si>
    <t>中国校园文学</t>
  </si>
  <si>
    <t>CN11-2244/I</t>
  </si>
  <si>
    <t>作家出版社有限公司</t>
  </si>
  <si>
    <t>少年科学画报</t>
  </si>
  <si>
    <t>CN11-2298/N</t>
  </si>
  <si>
    <t>北京出版集团有限责任公司</t>
  </si>
  <si>
    <t>连环画报</t>
  </si>
  <si>
    <t>CN11-2359/J</t>
  </si>
  <si>
    <t>中国出版传媒股份有限公司</t>
  </si>
  <si>
    <t>中国美术出版总社有限公司</t>
  </si>
  <si>
    <t>时事报告</t>
  </si>
  <si>
    <t>CN11-2492/D</t>
  </si>
  <si>
    <t>时事报告杂志社</t>
  </si>
  <si>
    <t>中国西藏</t>
  </si>
  <si>
    <t>CN11-2575/D</t>
  </si>
  <si>
    <t>中国西藏杂志社</t>
  </si>
  <si>
    <t>中国西藏（藏文版）</t>
  </si>
  <si>
    <t>CN11-2576/D</t>
  </si>
  <si>
    <t>人民调解</t>
  </si>
  <si>
    <t>CN11-2790/D</t>
  </si>
  <si>
    <t>法律出版社</t>
  </si>
  <si>
    <t>炎黄春秋</t>
  </si>
  <si>
    <t>CN11-2817</t>
  </si>
  <si>
    <t>中国艺术研究院</t>
  </si>
  <si>
    <t>科学世界</t>
  </si>
  <si>
    <t>CN11-2836/N</t>
  </si>
  <si>
    <t>中国科学院</t>
  </si>
  <si>
    <t>中国科技出版传媒股份有限公司</t>
  </si>
  <si>
    <t>汽车驾驶与维修</t>
  </si>
  <si>
    <t>CN11-2984/U</t>
  </si>
  <si>
    <t>北京卓众出版有限公司
北京科学技术期刊学会</t>
  </si>
  <si>
    <t>书摘</t>
  </si>
  <si>
    <t>CN11-3039</t>
  </si>
  <si>
    <t>小百科</t>
  </si>
  <si>
    <t>CN11-3220/Z</t>
  </si>
  <si>
    <t>小说选刊</t>
  </si>
  <si>
    <t>CN11-3324/I</t>
  </si>
  <si>
    <t>父母世界</t>
  </si>
  <si>
    <t>CN11-3577/D</t>
  </si>
  <si>
    <t>少年漫画</t>
  </si>
  <si>
    <t>CN11-3660/J</t>
  </si>
  <si>
    <t>百年潮</t>
  </si>
  <si>
    <t>CN11-3844/D</t>
  </si>
  <si>
    <t>中共中央党史和文献研究院</t>
  </si>
  <si>
    <t>中国中共党史学会</t>
  </si>
  <si>
    <t>中国国家地理</t>
  </si>
  <si>
    <t>CN11-4542/P</t>
  </si>
  <si>
    <t>中国科学院地理科学与资源研究所
中国地理学会</t>
  </si>
  <si>
    <t>中国民族</t>
  </si>
  <si>
    <t>CN11-4606/C</t>
  </si>
  <si>
    <t>民族团结杂志社</t>
  </si>
  <si>
    <t>中国民族（蒙古文版）</t>
  </si>
  <si>
    <t>CN11-4607/C</t>
  </si>
  <si>
    <t>中国民族（维吾尔文版）</t>
  </si>
  <si>
    <t>CN11-4608/C</t>
  </si>
  <si>
    <t>中国民族（朝鲜文版）</t>
  </si>
  <si>
    <t>CN11-4609/C</t>
  </si>
  <si>
    <t>中国民族（哈萨克文版）</t>
  </si>
  <si>
    <t>CN11-4610/C</t>
  </si>
  <si>
    <t>农民科技培训</t>
  </si>
  <si>
    <t>CN11-4719/S</t>
  </si>
  <si>
    <t>农业部农民科技教育培训中心
中央农业广播电视学校</t>
  </si>
  <si>
    <t>文明</t>
  </si>
  <si>
    <t>CN11-4789/D</t>
  </si>
  <si>
    <t>中共北京市委宣传部</t>
  </si>
  <si>
    <t>首都文明工程基金会</t>
  </si>
  <si>
    <t>农家女</t>
  </si>
  <si>
    <t>CN11-4931/S</t>
  </si>
  <si>
    <t>中国妇女报社</t>
  </si>
  <si>
    <t>博物</t>
  </si>
  <si>
    <t>CN11-5176/P</t>
  </si>
  <si>
    <t>中国科学院地理科学与资源研究所</t>
  </si>
  <si>
    <t>中外文摘</t>
  </si>
  <si>
    <t>CN11-5311/C</t>
  </si>
  <si>
    <t>中国期刊协会</t>
  </si>
  <si>
    <t>半月选读</t>
  </si>
  <si>
    <t>CN11-5378/C</t>
  </si>
  <si>
    <t>中国出版协会</t>
  </si>
  <si>
    <t>科学种养</t>
  </si>
  <si>
    <t>CN11-5408/S</t>
  </si>
  <si>
    <t>解放军总后勤部司令部</t>
  </si>
  <si>
    <t>金盾出版社</t>
  </si>
  <si>
    <t>中国审判</t>
  </si>
  <si>
    <t>CN11-5414/D</t>
  </si>
  <si>
    <t>中华人民共和国最高人民法院</t>
  </si>
  <si>
    <t>人民法院出版社</t>
  </si>
  <si>
    <t>环球科学</t>
  </si>
  <si>
    <t>CN11-5480/N</t>
  </si>
  <si>
    <t>教育部</t>
  </si>
  <si>
    <t>中国大学出版社协会</t>
  </si>
  <si>
    <t>特别文摘</t>
  </si>
  <si>
    <t>CN11-5485/C</t>
  </si>
  <si>
    <t>中国剪报社</t>
  </si>
  <si>
    <t>现代阅读</t>
  </si>
  <si>
    <t>CN11-5566/G2</t>
  </si>
  <si>
    <t>中国图书进出口（集团）总公司
中国出版对外贸易总公司</t>
  </si>
  <si>
    <t>中国农民合作社</t>
  </si>
  <si>
    <t>CN11-5810/S</t>
  </si>
  <si>
    <t>农业部管理干部学院</t>
  </si>
  <si>
    <t>农家书屋</t>
  </si>
  <si>
    <t xml:space="preserve">cN11-5824/Z </t>
  </si>
  <si>
    <t>精品阅读</t>
  </si>
  <si>
    <t>CN11-5959/Z</t>
  </si>
  <si>
    <t>国防教育</t>
  </si>
  <si>
    <t>CN11-5998/E</t>
  </si>
  <si>
    <t>国家国防教育办公室</t>
  </si>
  <si>
    <t>学习活页文选</t>
  </si>
  <si>
    <t>CN11-6009/D</t>
  </si>
  <si>
    <t>党建杂志社</t>
  </si>
  <si>
    <t>周刊</t>
  </si>
  <si>
    <t>散文</t>
  </si>
  <si>
    <t>CN12-1032/I</t>
  </si>
  <si>
    <t>天津出版传媒集团有限公司</t>
  </si>
  <si>
    <t>百花文艺出版社（天津）有限公司</t>
  </si>
  <si>
    <t>小说月报</t>
  </si>
  <si>
    <t>CN12-1063/I</t>
  </si>
  <si>
    <t>家长</t>
  </si>
  <si>
    <t>CN12-1254/G4</t>
  </si>
  <si>
    <t>天津市教育委员会</t>
  </si>
  <si>
    <t>天津教育新闻中心</t>
  </si>
  <si>
    <t>艺术启蒙</t>
  </si>
  <si>
    <t>CN12-1460/J</t>
  </si>
  <si>
    <t>新蕾出版社（天津）有限公司</t>
  </si>
  <si>
    <t>民间故事选刊</t>
  </si>
  <si>
    <t>CN13-1055/I</t>
  </si>
  <si>
    <t>河北省文学艺术界联合会</t>
  </si>
  <si>
    <t>新农民</t>
  </si>
  <si>
    <t>CN13-1160/C</t>
  </si>
  <si>
    <t>河北省农村发展教育培训中心</t>
  </si>
  <si>
    <t>河北省农业厅
河北省农业产业化项目服务中心</t>
  </si>
  <si>
    <t>思维与智慧</t>
  </si>
  <si>
    <t>CN13-1196/B</t>
  </si>
  <si>
    <t>河北省教育厅</t>
  </si>
  <si>
    <t>河北行知文化传媒有限责任公司</t>
  </si>
  <si>
    <t>农产品加工</t>
  </si>
  <si>
    <t>CN14-1310/S</t>
  </si>
  <si>
    <t>山西省农机局</t>
  </si>
  <si>
    <t>山西现代农业工程出版传媒中心</t>
  </si>
  <si>
    <t>对联</t>
  </si>
  <si>
    <t>CN14-1389/I</t>
  </si>
  <si>
    <t>山西日报报业集团</t>
  </si>
  <si>
    <t>当代畜禽养殖业</t>
  </si>
  <si>
    <t>CN15-1150/S</t>
  </si>
  <si>
    <t>内蒙古自治区农牧厅</t>
  </si>
  <si>
    <t>内蒙古农畜牧科学院</t>
  </si>
  <si>
    <t>新农业</t>
  </si>
  <si>
    <t>CN21-1091/S</t>
  </si>
  <si>
    <t>辽宁省农业农村厅
沈阳农业大学</t>
  </si>
  <si>
    <t>沈阳农业大学</t>
  </si>
  <si>
    <t>果树实用技术与信息</t>
  </si>
  <si>
    <t>CN21-1342/S</t>
  </si>
  <si>
    <t>中国农业科学院果树研究所</t>
  </si>
  <si>
    <t>党支部书记</t>
  </si>
  <si>
    <t>CN21-1525/D</t>
  </si>
  <si>
    <t>辽宁共产党员杂志社</t>
  </si>
  <si>
    <t>演讲与口才</t>
  </si>
  <si>
    <t>CN22-1020/C</t>
  </si>
  <si>
    <t>时代文艺出版社</t>
  </si>
  <si>
    <t>演讲与口才杂志社</t>
  </si>
  <si>
    <t>作家</t>
  </si>
  <si>
    <t>CN22-1028/I</t>
  </si>
  <si>
    <t>吉林省作家协会</t>
  </si>
  <si>
    <t>做人与处世</t>
  </si>
  <si>
    <t>CN22-1255/C</t>
  </si>
  <si>
    <t>吉林人民出版社</t>
  </si>
  <si>
    <t>做人与处世杂志社</t>
  </si>
  <si>
    <t>幽默与笑话</t>
  </si>
  <si>
    <t>CN22-1279/I</t>
  </si>
  <si>
    <t>吉林出版集团有限责任公司</t>
  </si>
  <si>
    <t>意林</t>
  </si>
  <si>
    <t>CN22-1361/I</t>
  </si>
  <si>
    <t>中共长春市委宣传部</t>
  </si>
  <si>
    <t>长春市文学艺术界联合会</t>
  </si>
  <si>
    <t>农机使用与维修</t>
  </si>
  <si>
    <t>CN23-1481/S</t>
  </si>
  <si>
    <t>农业部机械维修研究所</t>
  </si>
  <si>
    <t>新农村</t>
  </si>
  <si>
    <t>CN23-1552/S</t>
  </si>
  <si>
    <t>格言（校园版）</t>
  </si>
  <si>
    <t>CN23-1597/G4</t>
  </si>
  <si>
    <t>黑龙江出版传媒股份有限公司</t>
  </si>
  <si>
    <t>黑龙江格言杂志社有限公司</t>
  </si>
  <si>
    <t>故事大王</t>
  </si>
  <si>
    <t>CN31-1084/C</t>
  </si>
  <si>
    <t>上海世纪出版股份有限公司</t>
  </si>
  <si>
    <t>上海世纪出版股份有限公司少年儿童出版社</t>
  </si>
  <si>
    <t>科学画报</t>
  </si>
  <si>
    <t>CN31-1093/N</t>
  </si>
  <si>
    <t>上海世纪出版股份有限公司科学技术出版社</t>
  </si>
  <si>
    <t>儿童时代</t>
  </si>
  <si>
    <t>CN31-1113/C</t>
  </si>
  <si>
    <t>中国福利会</t>
  </si>
  <si>
    <t>中国中福会出版社有限公司</t>
  </si>
  <si>
    <t>故事会</t>
  </si>
  <si>
    <t>CN31-1127/I</t>
  </si>
  <si>
    <t>上海文艺出版总社</t>
  </si>
  <si>
    <t>收获</t>
  </si>
  <si>
    <t>CN31-1148/I</t>
  </si>
  <si>
    <t>上海市作家协会</t>
  </si>
  <si>
    <t>少年文艺</t>
  </si>
  <si>
    <t>CN31-1179/I</t>
  </si>
  <si>
    <t>大众医学</t>
  </si>
  <si>
    <t>CN31-1369/R</t>
  </si>
  <si>
    <t>当代学生</t>
  </si>
  <si>
    <t>CN31-1677/G4</t>
  </si>
  <si>
    <t>上海教育报刊总社</t>
  </si>
  <si>
    <t>家庭用药</t>
  </si>
  <si>
    <t>CN31-1845/R</t>
  </si>
  <si>
    <t>中国科学院上海药物研究所
上海市药理学会</t>
  </si>
  <si>
    <t>十万个为什么</t>
  </si>
  <si>
    <t>CN31-2108/N</t>
  </si>
  <si>
    <t>儿童故事画报</t>
  </si>
  <si>
    <t>CN32-1056/C</t>
  </si>
  <si>
    <t>江苏省出版总社</t>
  </si>
  <si>
    <t>江苏少年儿童出版社</t>
  </si>
  <si>
    <t>莫愁</t>
  </si>
  <si>
    <t>CN32-1088/C</t>
  </si>
  <si>
    <t>江苏省妇女联合会</t>
  </si>
  <si>
    <t>江苏省妇妇女联合会</t>
  </si>
  <si>
    <t>农家致富</t>
  </si>
  <si>
    <t>CN32-1699/S</t>
  </si>
  <si>
    <t>江苏省农业委员会</t>
  </si>
  <si>
    <t>江苏农村经济杂志社</t>
  </si>
  <si>
    <t>幽默大师</t>
  </si>
  <si>
    <t>CN33-1029/J</t>
  </si>
  <si>
    <t>浙江出版联合集团</t>
  </si>
  <si>
    <t>浙江人民美术出版社</t>
  </si>
  <si>
    <t>中学生天地</t>
  </si>
  <si>
    <t>CN33-1040/G4</t>
  </si>
  <si>
    <t>浙江教育报刊总社</t>
  </si>
  <si>
    <t>恋爱·婚姻·家庭</t>
  </si>
  <si>
    <t>CN34-1017/G0</t>
  </si>
  <si>
    <t>安徽省妇女联合会</t>
  </si>
  <si>
    <t>安徽省妇女儿童活动中心</t>
  </si>
  <si>
    <t>保健与生活</t>
  </si>
  <si>
    <t>CN34-1122/R</t>
  </si>
  <si>
    <t>安徽出版集团有限责任公司</t>
  </si>
  <si>
    <t>安徽科学技术出版社</t>
  </si>
  <si>
    <t>少儿画王</t>
  </si>
  <si>
    <t>CN34-1224/J</t>
  </si>
  <si>
    <t>安徽省关心下一代工作委员会</t>
  </si>
  <si>
    <t>安徽省关心下一代工作委员会、安徽省科学教育研究会</t>
  </si>
  <si>
    <t>少儿科技</t>
  </si>
  <si>
    <t>CN34-1245/N</t>
  </si>
  <si>
    <t>安徽省科学技术协会</t>
  </si>
  <si>
    <t>安徽省老科技工作者协会、安徽省科学教育研究会</t>
  </si>
  <si>
    <t xml:space="preserve">中篇小说选刊  </t>
  </si>
  <si>
    <t xml:space="preserve">CN35-1068/I  </t>
  </si>
  <si>
    <t>海峡出版发行集团有限责任公司</t>
  </si>
  <si>
    <t>福建中篇小说杂志社有限责任公司</t>
  </si>
  <si>
    <t>农村百事通</t>
  </si>
  <si>
    <t>CN36-1070/S</t>
  </si>
  <si>
    <t>江西省科学技术出版社有限责任公司</t>
  </si>
  <si>
    <t>微型小说选刊</t>
  </si>
  <si>
    <t>CN36-1089/I</t>
  </si>
  <si>
    <t>百花洲文艺出版社</t>
  </si>
  <si>
    <t>农业知识</t>
  </si>
  <si>
    <t>CN37-1005/S</t>
  </si>
  <si>
    <t>山东省农业农村厅</t>
  </si>
  <si>
    <t>中国贫困地区干部培训中心济南分院</t>
  </si>
  <si>
    <t>中国果菜</t>
  </si>
  <si>
    <t>CN37-1282/S</t>
  </si>
  <si>
    <t>中华全国供销合作总社科技教育与工业部</t>
  </si>
  <si>
    <t>中华全国供销总社济南果品研究院 
山东省供销合作社
中国果蔬贮藏加工技术研究中心</t>
  </si>
  <si>
    <t>妇女生活</t>
  </si>
  <si>
    <t>CN41-1004/C</t>
  </si>
  <si>
    <t>河南省妇女联合会</t>
  </si>
  <si>
    <t>农村·农业·农民</t>
  </si>
  <si>
    <t>CN41-1026/S</t>
  </si>
  <si>
    <t>河南省人民政府发展研究中心</t>
  </si>
  <si>
    <t>名人传记</t>
  </si>
  <si>
    <t>CN41-1050/K</t>
  </si>
  <si>
    <t>中原大地传媒股份有限公司</t>
  </si>
  <si>
    <t>河南文艺出版社</t>
  </si>
  <si>
    <t>人生与伴侣</t>
  </si>
  <si>
    <t>CN41-1055/C</t>
  </si>
  <si>
    <t>河南省社会科学界联合会</t>
  </si>
  <si>
    <t xml:space="preserve">旬刊     </t>
  </si>
  <si>
    <t>漫画月刊</t>
  </si>
  <si>
    <t>CN41-1057/J</t>
  </si>
  <si>
    <t>河南日报报业集团</t>
  </si>
  <si>
    <t>小小说选刊</t>
  </si>
  <si>
    <t>CN41-1073/I</t>
  </si>
  <si>
    <t>郑州市文学艺术界联合会</t>
  </si>
  <si>
    <t>家庭医学</t>
  </si>
  <si>
    <t>CN41-1076/R</t>
  </si>
  <si>
    <t>中华预防医学会</t>
  </si>
  <si>
    <t>婚育与健康</t>
  </si>
  <si>
    <t>CN41-1245/R</t>
  </si>
  <si>
    <t>河南省卫生健康委员会</t>
  </si>
  <si>
    <t>医药卫生报社</t>
  </si>
  <si>
    <t>小樱桃</t>
  </si>
  <si>
    <t>CN41-1409/J</t>
  </si>
  <si>
    <t>郑州日报社</t>
  </si>
  <si>
    <t>党员生活</t>
  </si>
  <si>
    <t>CN42-1002/D</t>
  </si>
  <si>
    <t>湖北日报报业集团</t>
  </si>
  <si>
    <t>湖北省党的建设研究会</t>
  </si>
  <si>
    <t>知音</t>
  </si>
  <si>
    <t>CN42-1003/C</t>
  </si>
  <si>
    <t>湖北省妇女联合会</t>
  </si>
  <si>
    <t>湖北知音股份有限公司</t>
  </si>
  <si>
    <t>小学生天地</t>
  </si>
  <si>
    <t>CN42-1034/Z</t>
  </si>
  <si>
    <t>湖北长江出版传媒集团有限公司</t>
  </si>
  <si>
    <t>湖北长江报刊传媒（集团）有限公司</t>
  </si>
  <si>
    <t>长江蔬菜</t>
  </si>
  <si>
    <t>CN42-1172/S</t>
  </si>
  <si>
    <t>武汉市农业农村局</t>
  </si>
  <si>
    <t>长江蔬菜杂志社</t>
  </si>
  <si>
    <t>特别关注</t>
  </si>
  <si>
    <t>CN42-1631/Z</t>
  </si>
  <si>
    <t>湖北日报传媒集团</t>
  </si>
  <si>
    <t>楚天传媒集团有限责任公司</t>
  </si>
  <si>
    <t>知音漫客</t>
  </si>
  <si>
    <t>CN42-1776/J</t>
  </si>
  <si>
    <t>湖北知音传媒股份有限公司</t>
  </si>
  <si>
    <t>农家致富顾问</t>
  </si>
  <si>
    <t>CN43-1056/S</t>
  </si>
  <si>
    <t>湖南省科学技术厅</t>
  </si>
  <si>
    <t>湖南科技信息研究所</t>
  </si>
  <si>
    <t>科学启蒙</t>
  </si>
  <si>
    <t>CN43-1251/N</t>
  </si>
  <si>
    <t>湖南师范大学</t>
  </si>
  <si>
    <t>湖南师范大学出版社</t>
  </si>
  <si>
    <t>家庭</t>
  </si>
  <si>
    <t>CN44-1066/C</t>
  </si>
  <si>
    <t>广东省妇女联合会</t>
  </si>
  <si>
    <t>家庭医生</t>
  </si>
  <si>
    <t>CN44-1121/R</t>
  </si>
  <si>
    <t>中山大学</t>
  </si>
  <si>
    <t>养禽与禽病防治</t>
  </si>
  <si>
    <t>CN44-1202/S</t>
  </si>
  <si>
    <t>华南农业大学</t>
  </si>
  <si>
    <t>广州农大实验兽药有限公司</t>
  </si>
  <si>
    <t>广东第二课堂</t>
  </si>
  <si>
    <t>CN44-1330/G4</t>
  </si>
  <si>
    <t>广东教育杂志社</t>
  </si>
  <si>
    <t>人之初</t>
  </si>
  <si>
    <t>CN44-1608/R</t>
  </si>
  <si>
    <t xml:space="preserve">广东省卫生健康委员会                                  </t>
  </si>
  <si>
    <t>人之初杂志社</t>
  </si>
  <si>
    <t>农村新技术</t>
  </si>
  <si>
    <t>CN45-1130/S</t>
  </si>
  <si>
    <t>广西壮族自治区科学技术厅</t>
  </si>
  <si>
    <t>广西科学技术情报研究所</t>
  </si>
  <si>
    <t>小聪仔</t>
  </si>
  <si>
    <t>CN45-1277/G0</t>
  </si>
  <si>
    <t>广西出版传媒基团有限公司</t>
  </si>
  <si>
    <t>接力出版社有限公司</t>
  </si>
  <si>
    <t>党员文摘</t>
  </si>
  <si>
    <t>CN50-1002/D</t>
  </si>
  <si>
    <t>中共重庆市委当代党员杂志社</t>
  </si>
  <si>
    <t>电脑迷</t>
  </si>
  <si>
    <t>CN50-1163/TP</t>
  </si>
  <si>
    <t>重庆市科学技术协会</t>
  </si>
  <si>
    <t>重庆电脑报出版有限责任公司</t>
  </si>
  <si>
    <t>家人</t>
  </si>
  <si>
    <t>CN50-1193/G0</t>
  </si>
  <si>
    <t>重庆市妇女联合会</t>
  </si>
  <si>
    <t>重庆市妇女联合会
商界杂志社</t>
  </si>
  <si>
    <t>龙门阵</t>
  </si>
  <si>
    <t>CN51-1042/K</t>
  </si>
  <si>
    <t>新华文轩出版传媒股份有限公司</t>
  </si>
  <si>
    <t>四川人民出版社有限公司</t>
  </si>
  <si>
    <t>四川烹饪</t>
  </si>
  <si>
    <t>CN51-1197/TS</t>
  </si>
  <si>
    <t>四川商业投资集团有限责任公司</t>
  </si>
  <si>
    <t>四川文学</t>
  </si>
  <si>
    <t>CN51-1353/I</t>
  </si>
  <si>
    <t>四川省作家协会</t>
  </si>
  <si>
    <t>科幻世界</t>
  </si>
  <si>
    <t>CN51-1360/N</t>
  </si>
  <si>
    <t>四川省科学技术协会</t>
  </si>
  <si>
    <t>文史天地</t>
  </si>
  <si>
    <t>CN52-1135/K</t>
  </si>
  <si>
    <t>贵州省政协</t>
  </si>
  <si>
    <t>贵州省政协办公厅</t>
  </si>
  <si>
    <t>奥秘</t>
  </si>
  <si>
    <t>CN53-1068/N</t>
  </si>
  <si>
    <t>云南省科学技术协会</t>
  </si>
  <si>
    <t>奥秘画报社</t>
  </si>
  <si>
    <t>致富天地</t>
  </si>
  <si>
    <t>CN53-1146/F</t>
  </si>
  <si>
    <t>中共云南省委组织部</t>
  </si>
  <si>
    <t>中共云南省委云岭先锋杂志社</t>
  </si>
  <si>
    <t>西藏人文地理</t>
  </si>
  <si>
    <t>CN54-1053/K</t>
  </si>
  <si>
    <t>西藏自治区文学艺术界联合会</t>
  </si>
  <si>
    <t>美文</t>
  </si>
  <si>
    <t>CN61-1236/I</t>
  </si>
  <si>
    <t>中共西安市委宣传部</t>
  </si>
  <si>
    <t>西安市文学艺术界联合会</t>
  </si>
  <si>
    <t>女友（家园版）</t>
  </si>
  <si>
    <t>CN61-1437/G</t>
  </si>
  <si>
    <t>陕西省妇女联合会</t>
  </si>
  <si>
    <t>陕西女友传媒发展有限公司</t>
  </si>
  <si>
    <t>读者</t>
  </si>
  <si>
    <t>CN62-1118/Z</t>
  </si>
  <si>
    <t>读者出版传媒股份有限公司</t>
  </si>
  <si>
    <t>读者（原创版）</t>
  </si>
  <si>
    <t>CN62-1190/Z</t>
  </si>
  <si>
    <t>（一）报纸（31种）</t>
    <phoneticPr fontId="2" type="noConversion"/>
  </si>
  <si>
    <t>（二）期刊（163种）</t>
    <phoneticPr fontId="2" type="noConversion"/>
  </si>
  <si>
    <t>二、2023年农家书屋重点报纸期刊推荐目录（194种）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</si>
</sst>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9" x14ac:knownFonts="1">
    <font>
      <sz val="11"/>
      <color theme="1"/>
      <name val="等线"/>
      <family val="2"/>
      <charset val="134"/>
      <scheme val="minor"/>
    </font>
    <font>
      <sz val="14"/>
      <color indexed="8"/>
      <name val="华文中宋"/>
      <charset val="134"/>
    </font>
    <font>
      <sz val="9"/>
      <name val="宋体"/>
      <charset val="134"/>
    </font>
    <font>
      <sz val="12"/>
      <color indexed="8"/>
      <name val="黑体"/>
      <family val="3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indexed="8"/>
      <name val="黑体"/>
      <family val="3"/>
      <charset val="134"/>
    </font>
    <font>
      <sz val="12"/>
      <color indexed="8"/>
      <name val="宋体"/>
      <charset val="134"/>
    </font>
    <font>
      <sz val="14"/>
      <color indexed="8"/>
      <name val="华文中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Protection="0">
      <alignment vertical="center"/>
    </xf>
  </cellStyleXfs>
  <cellXfs count="15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176" fontId="7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</cellXfs>
  <cellStyles count="2">
    <cellStyle name="常规" xfId="0" builtinId="0"/>
    <cellStyle name="常规 2" xfId="1" xr:uid="{30AD5787-770B-4240-B0A7-78CDC86DFC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1AE2B-6CEB-4B7B-A257-975B77BADEA0}">
  <dimension ref="A1:I199"/>
  <sheetViews>
    <sheetView tabSelected="1" workbookViewId="0">
      <selection activeCell="F6" sqref="F6"/>
    </sheetView>
  </sheetViews>
  <sheetFormatPr defaultRowHeight="14.25" x14ac:dyDescent="0.2"/>
  <cols>
    <col min="1" max="1" width="5.25" style="8" bestFit="1" customWidth="1"/>
    <col min="2" max="2" width="19.25" style="9" bestFit="1" customWidth="1"/>
    <col min="3" max="3" width="14.75" style="8" bestFit="1" customWidth="1"/>
    <col min="4" max="4" width="20" style="8" bestFit="1" customWidth="1"/>
    <col min="5" max="5" width="23.375" style="8" customWidth="1"/>
    <col min="6" max="6" width="8.875" style="8" bestFit="1" customWidth="1"/>
    <col min="7" max="7" width="10.375" style="10" bestFit="1" customWidth="1"/>
    <col min="8" max="8" width="9.25" style="10" bestFit="1" customWidth="1"/>
    <col min="9" max="9" width="5.125" style="10" bestFit="1" customWidth="1"/>
  </cols>
  <sheetData>
    <row r="1" spans="1:9" ht="56.1" customHeight="1" x14ac:dyDescent="0.2">
      <c r="A1" s="14" t="s">
        <v>652</v>
      </c>
      <c r="B1" s="11"/>
      <c r="C1" s="11"/>
      <c r="D1" s="11"/>
      <c r="E1" s="11"/>
      <c r="F1" s="11"/>
      <c r="G1" s="11"/>
      <c r="H1" s="11"/>
      <c r="I1" s="11"/>
    </row>
    <row r="2" spans="1:9" ht="56.1" customHeight="1" x14ac:dyDescent="0.2">
      <c r="A2" s="12" t="s">
        <v>650</v>
      </c>
      <c r="B2" s="12"/>
      <c r="C2" s="12"/>
      <c r="D2" s="12"/>
      <c r="E2" s="12"/>
      <c r="F2" s="12"/>
      <c r="G2" s="12"/>
      <c r="H2" s="12"/>
      <c r="I2" s="12"/>
    </row>
    <row r="3" spans="1:9" ht="56.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2" t="s">
        <v>6</v>
      </c>
      <c r="H3" s="2" t="s">
        <v>7</v>
      </c>
      <c r="I3" s="2" t="s">
        <v>8</v>
      </c>
    </row>
    <row r="4" spans="1:9" ht="56.1" customHeight="1" x14ac:dyDescent="0.2">
      <c r="A4" s="3">
        <v>1</v>
      </c>
      <c r="B4" s="4" t="s">
        <v>9</v>
      </c>
      <c r="C4" s="3" t="s">
        <v>10</v>
      </c>
      <c r="D4" s="5" t="s">
        <v>11</v>
      </c>
      <c r="E4" s="5" t="s">
        <v>11</v>
      </c>
      <c r="F4" s="3" t="s">
        <v>12</v>
      </c>
      <c r="G4" s="6">
        <v>0.8</v>
      </c>
      <c r="H4" s="6">
        <v>288</v>
      </c>
      <c r="I4" s="6"/>
    </row>
    <row r="5" spans="1:9" ht="56.1" customHeight="1" x14ac:dyDescent="0.2">
      <c r="A5" s="3">
        <v>2</v>
      </c>
      <c r="B5" s="4" t="s">
        <v>13</v>
      </c>
      <c r="C5" s="3" t="s">
        <v>14</v>
      </c>
      <c r="D5" s="5" t="s">
        <v>15</v>
      </c>
      <c r="E5" s="5" t="s">
        <v>16</v>
      </c>
      <c r="F5" s="3" t="s">
        <v>12</v>
      </c>
      <c r="G5" s="6">
        <v>1</v>
      </c>
      <c r="H5" s="6">
        <v>360</v>
      </c>
      <c r="I5" s="6"/>
    </row>
    <row r="6" spans="1:9" ht="56.1" customHeight="1" x14ac:dyDescent="0.2">
      <c r="A6" s="3">
        <v>3</v>
      </c>
      <c r="B6" s="4" t="s">
        <v>17</v>
      </c>
      <c r="C6" s="3" t="s">
        <v>18</v>
      </c>
      <c r="D6" s="5" t="s">
        <v>19</v>
      </c>
      <c r="E6" s="5" t="s">
        <v>19</v>
      </c>
      <c r="F6" s="3" t="s">
        <v>12</v>
      </c>
      <c r="G6" s="6">
        <v>1</v>
      </c>
      <c r="H6" s="6">
        <v>240</v>
      </c>
      <c r="I6" s="6"/>
    </row>
    <row r="7" spans="1:9" ht="56.1" customHeight="1" x14ac:dyDescent="0.2">
      <c r="A7" s="3">
        <v>4</v>
      </c>
      <c r="B7" s="4" t="s">
        <v>20</v>
      </c>
      <c r="C7" s="3" t="s">
        <v>21</v>
      </c>
      <c r="D7" s="5" t="s">
        <v>22</v>
      </c>
      <c r="E7" s="5" t="s">
        <v>22</v>
      </c>
      <c r="F7" s="3" t="s">
        <v>23</v>
      </c>
      <c r="G7" s="6">
        <v>0.8</v>
      </c>
      <c r="H7" s="6">
        <v>99</v>
      </c>
      <c r="I7" s="6"/>
    </row>
    <row r="8" spans="1:9" ht="56.1" customHeight="1" x14ac:dyDescent="0.2">
      <c r="A8" s="3">
        <v>5</v>
      </c>
      <c r="B8" s="4" t="s">
        <v>24</v>
      </c>
      <c r="C8" s="3" t="s">
        <v>25</v>
      </c>
      <c r="D8" s="5" t="s">
        <v>26</v>
      </c>
      <c r="E8" s="5" t="s">
        <v>27</v>
      </c>
      <c r="F8" s="3" t="s">
        <v>28</v>
      </c>
      <c r="G8" s="6">
        <v>0.9</v>
      </c>
      <c r="H8" s="6">
        <v>279</v>
      </c>
      <c r="I8" s="6"/>
    </row>
    <row r="9" spans="1:9" ht="56.1" customHeight="1" x14ac:dyDescent="0.2">
      <c r="A9" s="3">
        <v>6</v>
      </c>
      <c r="B9" s="4" t="s">
        <v>29</v>
      </c>
      <c r="C9" s="3" t="s">
        <v>30</v>
      </c>
      <c r="D9" s="5" t="s">
        <v>31</v>
      </c>
      <c r="E9" s="5" t="s">
        <v>31</v>
      </c>
      <c r="F9" s="3" t="s">
        <v>12</v>
      </c>
      <c r="G9" s="6">
        <v>0.82</v>
      </c>
      <c r="H9" s="6">
        <v>298.08</v>
      </c>
      <c r="I9" s="6"/>
    </row>
    <row r="10" spans="1:9" ht="56.1" customHeight="1" x14ac:dyDescent="0.2">
      <c r="A10" s="3">
        <v>7</v>
      </c>
      <c r="B10" s="4" t="s">
        <v>32</v>
      </c>
      <c r="C10" s="3" t="s">
        <v>33</v>
      </c>
      <c r="D10" s="5" t="s">
        <v>31</v>
      </c>
      <c r="E10" s="5" t="s">
        <v>34</v>
      </c>
      <c r="F10" s="3" t="s">
        <v>35</v>
      </c>
      <c r="G10" s="6">
        <v>1.9</v>
      </c>
      <c r="H10" s="6">
        <v>90</v>
      </c>
      <c r="I10" s="6"/>
    </row>
    <row r="11" spans="1:9" ht="56.1" customHeight="1" x14ac:dyDescent="0.2">
      <c r="A11" s="3">
        <v>8</v>
      </c>
      <c r="B11" s="4" t="s">
        <v>36</v>
      </c>
      <c r="C11" s="3" t="s">
        <v>37</v>
      </c>
      <c r="D11" s="5" t="s">
        <v>38</v>
      </c>
      <c r="E11" s="5" t="s">
        <v>38</v>
      </c>
      <c r="F11" s="3" t="s">
        <v>39</v>
      </c>
      <c r="G11" s="6">
        <v>3</v>
      </c>
      <c r="H11" s="6">
        <v>336</v>
      </c>
      <c r="I11" s="6"/>
    </row>
    <row r="12" spans="1:9" ht="56.1" customHeight="1" x14ac:dyDescent="0.2">
      <c r="A12" s="3">
        <v>9</v>
      </c>
      <c r="B12" s="4" t="s">
        <v>40</v>
      </c>
      <c r="C12" s="3" t="s">
        <v>41</v>
      </c>
      <c r="D12" s="5" t="s">
        <v>42</v>
      </c>
      <c r="E12" s="5" t="s">
        <v>27</v>
      </c>
      <c r="F12" s="3" t="s">
        <v>35</v>
      </c>
      <c r="G12" s="6">
        <v>3</v>
      </c>
      <c r="H12" s="6">
        <v>153</v>
      </c>
      <c r="I12" s="6"/>
    </row>
    <row r="13" spans="1:9" ht="56.1" customHeight="1" x14ac:dyDescent="0.2">
      <c r="A13" s="3">
        <v>10</v>
      </c>
      <c r="B13" s="4" t="s">
        <v>43</v>
      </c>
      <c r="C13" s="3" t="s">
        <v>44</v>
      </c>
      <c r="D13" s="5" t="s">
        <v>45</v>
      </c>
      <c r="E13" s="5" t="s">
        <v>38</v>
      </c>
      <c r="F13" s="3" t="s">
        <v>35</v>
      </c>
      <c r="G13" s="6">
        <v>5</v>
      </c>
      <c r="H13" s="6">
        <v>236</v>
      </c>
      <c r="I13" s="6"/>
    </row>
    <row r="14" spans="1:9" ht="56.1" customHeight="1" x14ac:dyDescent="0.2">
      <c r="A14" s="3">
        <v>11</v>
      </c>
      <c r="B14" s="4" t="s">
        <v>46</v>
      </c>
      <c r="C14" s="3" t="s">
        <v>47</v>
      </c>
      <c r="D14" s="5" t="s">
        <v>48</v>
      </c>
      <c r="E14" s="5" t="s">
        <v>49</v>
      </c>
      <c r="F14" s="3" t="s">
        <v>50</v>
      </c>
      <c r="G14" s="6">
        <v>0.8</v>
      </c>
      <c r="H14" s="6">
        <v>118.32</v>
      </c>
      <c r="I14" s="6"/>
    </row>
    <row r="15" spans="1:9" ht="56.1" customHeight="1" x14ac:dyDescent="0.2">
      <c r="A15" s="3">
        <v>12</v>
      </c>
      <c r="B15" s="4" t="s">
        <v>51</v>
      </c>
      <c r="C15" s="3" t="s">
        <v>52</v>
      </c>
      <c r="D15" s="5" t="s">
        <v>53</v>
      </c>
      <c r="E15" s="5" t="s">
        <v>54</v>
      </c>
      <c r="F15" s="3" t="s">
        <v>55</v>
      </c>
      <c r="G15" s="6">
        <v>4</v>
      </c>
      <c r="H15" s="6">
        <v>200</v>
      </c>
      <c r="I15" s="6"/>
    </row>
    <row r="16" spans="1:9" ht="56.1" customHeight="1" x14ac:dyDescent="0.2">
      <c r="A16" s="3">
        <v>13</v>
      </c>
      <c r="B16" s="4" t="s">
        <v>56</v>
      </c>
      <c r="C16" s="3" t="s">
        <v>57</v>
      </c>
      <c r="D16" s="5" t="s">
        <v>31</v>
      </c>
      <c r="E16" s="5" t="s">
        <v>34</v>
      </c>
      <c r="F16" s="3" t="s">
        <v>58</v>
      </c>
      <c r="G16" s="6">
        <v>7.5</v>
      </c>
      <c r="H16" s="6">
        <v>180</v>
      </c>
      <c r="I16" s="6"/>
    </row>
    <row r="17" spans="1:9" ht="56.1" customHeight="1" x14ac:dyDescent="0.2">
      <c r="A17" s="3">
        <v>14</v>
      </c>
      <c r="B17" s="4" t="s">
        <v>59</v>
      </c>
      <c r="C17" s="3" t="s">
        <v>60</v>
      </c>
      <c r="D17" s="5" t="s">
        <v>61</v>
      </c>
      <c r="E17" s="5" t="s">
        <v>62</v>
      </c>
      <c r="F17" s="3" t="s">
        <v>63</v>
      </c>
      <c r="G17" s="6">
        <v>1.37</v>
      </c>
      <c r="H17" s="6">
        <v>328</v>
      </c>
      <c r="I17" s="6"/>
    </row>
    <row r="18" spans="1:9" ht="56.1" customHeight="1" x14ac:dyDescent="0.2">
      <c r="A18" s="3">
        <v>15</v>
      </c>
      <c r="B18" s="4" t="s">
        <v>64</v>
      </c>
      <c r="C18" s="3" t="s">
        <v>65</v>
      </c>
      <c r="D18" s="5" t="s">
        <v>66</v>
      </c>
      <c r="E18" s="5" t="s">
        <v>67</v>
      </c>
      <c r="F18" s="3" t="s">
        <v>12</v>
      </c>
      <c r="G18" s="6">
        <v>2</v>
      </c>
      <c r="H18" s="6">
        <f>33*12</f>
        <v>396</v>
      </c>
      <c r="I18" s="6"/>
    </row>
    <row r="19" spans="1:9" ht="56.1" customHeight="1" x14ac:dyDescent="0.2">
      <c r="A19" s="3">
        <v>16</v>
      </c>
      <c r="B19" s="4" t="s">
        <v>68</v>
      </c>
      <c r="C19" s="3" t="s">
        <v>69</v>
      </c>
      <c r="D19" s="5" t="s">
        <v>70</v>
      </c>
      <c r="E19" s="5" t="s">
        <v>70</v>
      </c>
      <c r="F19" s="3" t="s">
        <v>39</v>
      </c>
      <c r="G19" s="6">
        <v>1.3</v>
      </c>
      <c r="H19" s="6">
        <v>123</v>
      </c>
      <c r="I19" s="6"/>
    </row>
    <row r="20" spans="1:9" ht="56.1" customHeight="1" x14ac:dyDescent="0.2">
      <c r="A20" s="3">
        <v>17</v>
      </c>
      <c r="B20" s="4" t="s">
        <v>71</v>
      </c>
      <c r="C20" s="3" t="s">
        <v>72</v>
      </c>
      <c r="D20" s="5" t="s">
        <v>73</v>
      </c>
      <c r="E20" s="5" t="s">
        <v>73</v>
      </c>
      <c r="F20" s="3" t="s">
        <v>35</v>
      </c>
      <c r="G20" s="6">
        <v>0.8</v>
      </c>
      <c r="H20" s="6">
        <v>41.52</v>
      </c>
      <c r="I20" s="6"/>
    </row>
    <row r="21" spans="1:9" ht="56.1" customHeight="1" x14ac:dyDescent="0.2">
      <c r="A21" s="3">
        <v>18</v>
      </c>
      <c r="B21" s="4" t="s">
        <v>74</v>
      </c>
      <c r="C21" s="3" t="s">
        <v>75</v>
      </c>
      <c r="D21" s="5" t="s">
        <v>76</v>
      </c>
      <c r="E21" s="5" t="s">
        <v>76</v>
      </c>
      <c r="F21" s="3" t="s">
        <v>23</v>
      </c>
      <c r="G21" s="6">
        <v>0.52</v>
      </c>
      <c r="H21" s="6">
        <v>78</v>
      </c>
      <c r="I21" s="6"/>
    </row>
    <row r="22" spans="1:9" ht="56.1" customHeight="1" x14ac:dyDescent="0.2">
      <c r="A22" s="3">
        <v>19</v>
      </c>
      <c r="B22" s="4" t="s">
        <v>77</v>
      </c>
      <c r="C22" s="3" t="s">
        <v>78</v>
      </c>
      <c r="D22" s="5" t="s">
        <v>79</v>
      </c>
      <c r="E22" s="5" t="s">
        <v>80</v>
      </c>
      <c r="F22" s="3" t="s">
        <v>35</v>
      </c>
      <c r="G22" s="6">
        <v>2</v>
      </c>
      <c r="H22" s="6">
        <v>84</v>
      </c>
      <c r="I22" s="6"/>
    </row>
    <row r="23" spans="1:9" ht="56.1" customHeight="1" x14ac:dyDescent="0.2">
      <c r="A23" s="3">
        <v>20</v>
      </c>
      <c r="B23" s="4" t="s">
        <v>81</v>
      </c>
      <c r="C23" s="3" t="s">
        <v>82</v>
      </c>
      <c r="D23" s="5" t="s">
        <v>83</v>
      </c>
      <c r="E23" s="5" t="s">
        <v>83</v>
      </c>
      <c r="F23" s="3" t="s">
        <v>39</v>
      </c>
      <c r="G23" s="6">
        <v>1.25</v>
      </c>
      <c r="H23" s="6">
        <v>120</v>
      </c>
      <c r="I23" s="6"/>
    </row>
    <row r="24" spans="1:9" ht="56.1" customHeight="1" x14ac:dyDescent="0.2">
      <c r="A24" s="3">
        <v>21</v>
      </c>
      <c r="B24" s="4" t="s">
        <v>84</v>
      </c>
      <c r="C24" s="3" t="s">
        <v>85</v>
      </c>
      <c r="D24" s="5" t="s">
        <v>86</v>
      </c>
      <c r="E24" s="5" t="s">
        <v>86</v>
      </c>
      <c r="F24" s="3" t="s">
        <v>23</v>
      </c>
      <c r="G24" s="6">
        <v>0.6</v>
      </c>
      <c r="H24" s="6">
        <v>120</v>
      </c>
      <c r="I24" s="6"/>
    </row>
    <row r="25" spans="1:9" ht="56.1" customHeight="1" x14ac:dyDescent="0.2">
      <c r="A25" s="3">
        <v>22</v>
      </c>
      <c r="B25" s="4" t="s">
        <v>87</v>
      </c>
      <c r="C25" s="3" t="s">
        <v>88</v>
      </c>
      <c r="D25" s="5" t="s">
        <v>89</v>
      </c>
      <c r="E25" s="5" t="s">
        <v>89</v>
      </c>
      <c r="F25" s="3" t="s">
        <v>35</v>
      </c>
      <c r="G25" s="6">
        <v>1</v>
      </c>
      <c r="H25" s="6">
        <v>52</v>
      </c>
      <c r="I25" s="6"/>
    </row>
    <row r="26" spans="1:9" ht="56.1" customHeight="1" x14ac:dyDescent="0.2">
      <c r="A26" s="3">
        <v>23</v>
      </c>
      <c r="B26" s="4" t="s">
        <v>90</v>
      </c>
      <c r="C26" s="3" t="s">
        <v>91</v>
      </c>
      <c r="D26" s="5" t="s">
        <v>92</v>
      </c>
      <c r="E26" s="5" t="s">
        <v>93</v>
      </c>
      <c r="F26" s="3" t="s">
        <v>39</v>
      </c>
      <c r="G26" s="6">
        <v>1.2</v>
      </c>
      <c r="H26" s="6">
        <v>124</v>
      </c>
      <c r="I26" s="6"/>
    </row>
    <row r="27" spans="1:9" ht="56.1" customHeight="1" x14ac:dyDescent="0.2">
      <c r="A27" s="3">
        <v>24</v>
      </c>
      <c r="B27" s="4" t="s">
        <v>94</v>
      </c>
      <c r="C27" s="3" t="s">
        <v>95</v>
      </c>
      <c r="D27" s="5" t="s">
        <v>96</v>
      </c>
      <c r="E27" s="5" t="s">
        <v>96</v>
      </c>
      <c r="F27" s="3" t="s">
        <v>35</v>
      </c>
      <c r="G27" s="6">
        <v>1.2</v>
      </c>
      <c r="H27" s="6">
        <v>60</v>
      </c>
      <c r="I27" s="6"/>
    </row>
    <row r="28" spans="1:9" ht="56.1" customHeight="1" x14ac:dyDescent="0.2">
      <c r="A28" s="3">
        <v>25</v>
      </c>
      <c r="B28" s="4" t="s">
        <v>97</v>
      </c>
      <c r="C28" s="3" t="s">
        <v>98</v>
      </c>
      <c r="D28" s="5" t="s">
        <v>99</v>
      </c>
      <c r="E28" s="5" t="s">
        <v>99</v>
      </c>
      <c r="F28" s="3" t="s">
        <v>39</v>
      </c>
      <c r="G28" s="6">
        <v>0.95</v>
      </c>
      <c r="H28" s="6">
        <v>98.76</v>
      </c>
      <c r="I28" s="6"/>
    </row>
    <row r="29" spans="1:9" ht="56.1" customHeight="1" x14ac:dyDescent="0.2">
      <c r="A29" s="3">
        <v>26</v>
      </c>
      <c r="B29" s="4" t="s">
        <v>100</v>
      </c>
      <c r="C29" s="3" t="s">
        <v>101</v>
      </c>
      <c r="D29" s="5" t="s">
        <v>102</v>
      </c>
      <c r="E29" s="5" t="s">
        <v>103</v>
      </c>
      <c r="F29" s="3" t="s">
        <v>39</v>
      </c>
      <c r="G29" s="6">
        <v>0.82</v>
      </c>
      <c r="H29" s="6">
        <v>82</v>
      </c>
      <c r="I29" s="6"/>
    </row>
    <row r="30" spans="1:9" ht="56.1" customHeight="1" x14ac:dyDescent="0.2">
      <c r="A30" s="3">
        <v>27</v>
      </c>
      <c r="B30" s="4" t="s">
        <v>104</v>
      </c>
      <c r="C30" s="3" t="s">
        <v>105</v>
      </c>
      <c r="D30" s="5" t="s">
        <v>106</v>
      </c>
      <c r="E30" s="5" t="s">
        <v>106</v>
      </c>
      <c r="F30" s="3" t="s">
        <v>23</v>
      </c>
      <c r="G30" s="6">
        <v>1</v>
      </c>
      <c r="H30" s="6">
        <v>150</v>
      </c>
      <c r="I30" s="6"/>
    </row>
    <row r="31" spans="1:9" ht="56.1" customHeight="1" x14ac:dyDescent="0.2">
      <c r="A31" s="3">
        <v>28</v>
      </c>
      <c r="B31" s="4" t="s">
        <v>107</v>
      </c>
      <c r="C31" s="3" t="s">
        <v>108</v>
      </c>
      <c r="D31" s="5" t="s">
        <v>109</v>
      </c>
      <c r="E31" s="5" t="s">
        <v>109</v>
      </c>
      <c r="F31" s="3" t="s">
        <v>23</v>
      </c>
      <c r="G31" s="6">
        <v>1.2</v>
      </c>
      <c r="H31" s="6">
        <v>108</v>
      </c>
      <c r="I31" s="6"/>
    </row>
    <row r="32" spans="1:9" ht="56.1" customHeight="1" x14ac:dyDescent="0.2">
      <c r="A32" s="3">
        <v>29</v>
      </c>
      <c r="B32" s="4" t="s">
        <v>110</v>
      </c>
      <c r="C32" s="3" t="s">
        <v>111</v>
      </c>
      <c r="D32" s="5" t="s">
        <v>112</v>
      </c>
      <c r="E32" s="5" t="s">
        <v>112</v>
      </c>
      <c r="F32" s="3" t="s">
        <v>63</v>
      </c>
      <c r="G32" s="6">
        <v>1</v>
      </c>
      <c r="H32" s="6">
        <v>200</v>
      </c>
      <c r="I32" s="6"/>
    </row>
    <row r="33" spans="1:9" ht="56.1" customHeight="1" x14ac:dyDescent="0.2">
      <c r="A33" s="3">
        <v>30</v>
      </c>
      <c r="B33" s="4" t="s">
        <v>113</v>
      </c>
      <c r="C33" s="3" t="s">
        <v>114</v>
      </c>
      <c r="D33" s="5" t="s">
        <v>115</v>
      </c>
      <c r="E33" s="5" t="s">
        <v>115</v>
      </c>
      <c r="F33" s="3" t="s">
        <v>116</v>
      </c>
      <c r="G33" s="6">
        <v>2</v>
      </c>
      <c r="H33" s="6">
        <v>198</v>
      </c>
      <c r="I33" s="6"/>
    </row>
    <row r="34" spans="1:9" ht="56.1" customHeight="1" x14ac:dyDescent="0.2">
      <c r="A34" s="3">
        <v>31</v>
      </c>
      <c r="B34" s="4" t="s">
        <v>117</v>
      </c>
      <c r="C34" s="3" t="s">
        <v>118</v>
      </c>
      <c r="D34" s="5" t="s">
        <v>119</v>
      </c>
      <c r="E34" s="5" t="s">
        <v>119</v>
      </c>
      <c r="F34" s="3" t="s">
        <v>39</v>
      </c>
      <c r="G34" s="6">
        <v>1.32</v>
      </c>
      <c r="H34" s="6">
        <v>132</v>
      </c>
      <c r="I34" s="6"/>
    </row>
    <row r="35" spans="1:9" ht="56.1" customHeight="1" x14ac:dyDescent="0.2">
      <c r="A35" s="13" t="s">
        <v>651</v>
      </c>
      <c r="B35" s="13"/>
      <c r="C35" s="13"/>
      <c r="D35" s="13"/>
      <c r="E35" s="13"/>
      <c r="F35" s="13"/>
      <c r="G35" s="13"/>
      <c r="H35" s="13"/>
      <c r="I35" s="13"/>
    </row>
    <row r="36" spans="1:9" ht="56.1" customHeight="1" x14ac:dyDescent="0.2">
      <c r="A36" s="1" t="s">
        <v>0</v>
      </c>
      <c r="B36" s="1" t="s">
        <v>1</v>
      </c>
      <c r="C36" s="1" t="s">
        <v>2</v>
      </c>
      <c r="D36" s="1" t="s">
        <v>3</v>
      </c>
      <c r="E36" s="1" t="s">
        <v>4</v>
      </c>
      <c r="F36" s="1" t="s">
        <v>5</v>
      </c>
      <c r="G36" s="2" t="s">
        <v>6</v>
      </c>
      <c r="H36" s="2" t="s">
        <v>7</v>
      </c>
      <c r="I36" s="2" t="s">
        <v>8</v>
      </c>
    </row>
    <row r="37" spans="1:9" ht="56.1" customHeight="1" x14ac:dyDescent="0.2">
      <c r="A37" s="3">
        <v>1</v>
      </c>
      <c r="B37" s="4" t="s">
        <v>120</v>
      </c>
      <c r="C37" s="3" t="s">
        <v>121</v>
      </c>
      <c r="D37" s="4" t="s">
        <v>11</v>
      </c>
      <c r="E37" s="4" t="s">
        <v>11</v>
      </c>
      <c r="F37" s="6" t="s">
        <v>122</v>
      </c>
      <c r="G37" s="6">
        <v>11</v>
      </c>
      <c r="H37" s="6">
        <v>264</v>
      </c>
      <c r="I37" s="7"/>
    </row>
    <row r="38" spans="1:9" ht="56.1" customHeight="1" x14ac:dyDescent="0.2">
      <c r="A38" s="3">
        <v>2</v>
      </c>
      <c r="B38" s="4" t="s">
        <v>123</v>
      </c>
      <c r="C38" s="3" t="s">
        <v>124</v>
      </c>
      <c r="D38" s="5" t="s">
        <v>125</v>
      </c>
      <c r="E38" s="5" t="s">
        <v>126</v>
      </c>
      <c r="F38" s="3" t="s">
        <v>127</v>
      </c>
      <c r="G38" s="6">
        <v>30</v>
      </c>
      <c r="H38" s="6">
        <v>360</v>
      </c>
      <c r="I38" s="6"/>
    </row>
    <row r="39" spans="1:9" ht="56.1" customHeight="1" x14ac:dyDescent="0.2">
      <c r="A39" s="3">
        <v>3</v>
      </c>
      <c r="B39" s="4" t="s">
        <v>128</v>
      </c>
      <c r="C39" s="3" t="s">
        <v>129</v>
      </c>
      <c r="D39" s="5" t="s">
        <v>26</v>
      </c>
      <c r="E39" s="5" t="s">
        <v>130</v>
      </c>
      <c r="F39" s="3" t="s">
        <v>127</v>
      </c>
      <c r="G39" s="6">
        <v>15</v>
      </c>
      <c r="H39" s="6">
        <v>180</v>
      </c>
      <c r="I39" s="6"/>
    </row>
    <row r="40" spans="1:9" ht="56.1" customHeight="1" x14ac:dyDescent="0.2">
      <c r="A40" s="3">
        <v>4</v>
      </c>
      <c r="B40" s="4" t="s">
        <v>131</v>
      </c>
      <c r="C40" s="3" t="s">
        <v>132</v>
      </c>
      <c r="D40" s="5" t="s">
        <v>133</v>
      </c>
      <c r="E40" s="5" t="s">
        <v>134</v>
      </c>
      <c r="F40" s="3" t="s">
        <v>122</v>
      </c>
      <c r="G40" s="6">
        <v>12</v>
      </c>
      <c r="H40" s="6">
        <v>288</v>
      </c>
      <c r="I40" s="6"/>
    </row>
    <row r="41" spans="1:9" ht="56.1" customHeight="1" x14ac:dyDescent="0.2">
      <c r="A41" s="3">
        <v>5</v>
      </c>
      <c r="B41" s="4" t="s">
        <v>135</v>
      </c>
      <c r="C41" s="3" t="s">
        <v>136</v>
      </c>
      <c r="D41" s="4" t="s">
        <v>137</v>
      </c>
      <c r="E41" s="4" t="s">
        <v>138</v>
      </c>
      <c r="F41" s="6" t="s">
        <v>127</v>
      </c>
      <c r="G41" s="6">
        <v>16</v>
      </c>
      <c r="H41" s="6">
        <v>192</v>
      </c>
      <c r="I41" s="7"/>
    </row>
    <row r="42" spans="1:9" ht="56.1" customHeight="1" x14ac:dyDescent="0.2">
      <c r="A42" s="3">
        <v>6</v>
      </c>
      <c r="B42" s="4" t="s">
        <v>139</v>
      </c>
      <c r="C42" s="3" t="s">
        <v>140</v>
      </c>
      <c r="D42" s="5" t="s">
        <v>26</v>
      </c>
      <c r="E42" s="5" t="s">
        <v>141</v>
      </c>
      <c r="F42" s="3" t="s">
        <v>122</v>
      </c>
      <c r="G42" s="6">
        <v>10</v>
      </c>
      <c r="H42" s="6">
        <v>240</v>
      </c>
      <c r="I42" s="6"/>
    </row>
    <row r="43" spans="1:9" ht="56.1" customHeight="1" x14ac:dyDescent="0.2">
      <c r="A43" s="3">
        <v>7</v>
      </c>
      <c r="B43" s="4" t="s">
        <v>142</v>
      </c>
      <c r="C43" s="3" t="s">
        <v>143</v>
      </c>
      <c r="D43" s="5" t="s">
        <v>31</v>
      </c>
      <c r="E43" s="5" t="s">
        <v>144</v>
      </c>
      <c r="F43" s="3" t="s">
        <v>122</v>
      </c>
      <c r="G43" s="6">
        <v>12</v>
      </c>
      <c r="H43" s="6">
        <v>288</v>
      </c>
      <c r="I43" s="6"/>
    </row>
    <row r="44" spans="1:9" ht="56.1" customHeight="1" x14ac:dyDescent="0.2">
      <c r="A44" s="3">
        <v>8</v>
      </c>
      <c r="B44" s="4" t="s">
        <v>145</v>
      </c>
      <c r="C44" s="3" t="s">
        <v>146</v>
      </c>
      <c r="D44" s="5" t="s">
        <v>48</v>
      </c>
      <c r="E44" s="5" t="s">
        <v>49</v>
      </c>
      <c r="F44" s="3" t="s">
        <v>127</v>
      </c>
      <c r="G44" s="6">
        <v>20</v>
      </c>
      <c r="H44" s="6">
        <v>240</v>
      </c>
      <c r="I44" s="6"/>
    </row>
    <row r="45" spans="1:9" ht="56.1" customHeight="1" x14ac:dyDescent="0.2">
      <c r="A45" s="3">
        <v>9</v>
      </c>
      <c r="B45" s="4" t="s">
        <v>147</v>
      </c>
      <c r="C45" s="3" t="s">
        <v>148</v>
      </c>
      <c r="D45" s="4" t="s">
        <v>149</v>
      </c>
      <c r="E45" s="4" t="s">
        <v>150</v>
      </c>
      <c r="F45" s="6" t="s">
        <v>122</v>
      </c>
      <c r="G45" s="6">
        <v>10</v>
      </c>
      <c r="H45" s="6">
        <v>240</v>
      </c>
      <c r="I45" s="7"/>
    </row>
    <row r="46" spans="1:9" ht="56.1" customHeight="1" x14ac:dyDescent="0.2">
      <c r="A46" s="3">
        <v>10</v>
      </c>
      <c r="B46" s="4" t="s">
        <v>151</v>
      </c>
      <c r="C46" s="3" t="s">
        <v>152</v>
      </c>
      <c r="D46" s="5" t="s">
        <v>31</v>
      </c>
      <c r="E46" s="5" t="s">
        <v>34</v>
      </c>
      <c r="F46" s="3" t="s">
        <v>153</v>
      </c>
      <c r="G46" s="6">
        <v>7</v>
      </c>
      <c r="H46" s="6">
        <v>252</v>
      </c>
      <c r="I46" s="6"/>
    </row>
    <row r="47" spans="1:9" ht="56.1" customHeight="1" x14ac:dyDescent="0.2">
      <c r="A47" s="3">
        <v>11</v>
      </c>
      <c r="B47" s="4" t="s">
        <v>154</v>
      </c>
      <c r="C47" s="3" t="s">
        <v>155</v>
      </c>
      <c r="D47" s="5" t="s">
        <v>31</v>
      </c>
      <c r="E47" s="5" t="s">
        <v>34</v>
      </c>
      <c r="F47" s="3" t="s">
        <v>122</v>
      </c>
      <c r="G47" s="6">
        <v>5</v>
      </c>
      <c r="H47" s="6">
        <v>120</v>
      </c>
      <c r="I47" s="6"/>
    </row>
    <row r="48" spans="1:9" ht="56.1" customHeight="1" x14ac:dyDescent="0.2">
      <c r="A48" s="3">
        <v>12</v>
      </c>
      <c r="B48" s="4" t="s">
        <v>156</v>
      </c>
      <c r="C48" s="3" t="s">
        <v>157</v>
      </c>
      <c r="D48" s="5" t="s">
        <v>158</v>
      </c>
      <c r="E48" s="5" t="s">
        <v>159</v>
      </c>
      <c r="F48" s="3" t="s">
        <v>127</v>
      </c>
      <c r="G48" s="6">
        <v>5</v>
      </c>
      <c r="H48" s="6">
        <v>60</v>
      </c>
      <c r="I48" s="6"/>
    </row>
    <row r="49" spans="1:9" ht="56.1" customHeight="1" x14ac:dyDescent="0.2">
      <c r="A49" s="3">
        <v>13</v>
      </c>
      <c r="B49" s="4" t="s">
        <v>160</v>
      </c>
      <c r="C49" s="3" t="s">
        <v>161</v>
      </c>
      <c r="D49" s="4" t="s">
        <v>22</v>
      </c>
      <c r="E49" s="4" t="s">
        <v>22</v>
      </c>
      <c r="F49" s="6" t="s">
        <v>127</v>
      </c>
      <c r="G49" s="6">
        <v>21</v>
      </c>
      <c r="H49" s="6">
        <v>252</v>
      </c>
      <c r="I49" s="7"/>
    </row>
    <row r="50" spans="1:9" ht="56.1" customHeight="1" x14ac:dyDescent="0.2">
      <c r="A50" s="3">
        <v>14</v>
      </c>
      <c r="B50" s="4" t="s">
        <v>162</v>
      </c>
      <c r="C50" s="3" t="s">
        <v>163</v>
      </c>
      <c r="D50" s="5" t="s">
        <v>164</v>
      </c>
      <c r="E50" s="5" t="s">
        <v>164</v>
      </c>
      <c r="F50" s="3" t="s">
        <v>127</v>
      </c>
      <c r="G50" s="6">
        <v>15</v>
      </c>
      <c r="H50" s="6">
        <v>180</v>
      </c>
      <c r="I50" s="6"/>
    </row>
    <row r="51" spans="1:9" ht="56.1" customHeight="1" x14ac:dyDescent="0.2">
      <c r="A51" s="3">
        <v>15</v>
      </c>
      <c r="B51" s="4" t="s">
        <v>165</v>
      </c>
      <c r="C51" s="3" t="s">
        <v>166</v>
      </c>
      <c r="D51" s="5" t="s">
        <v>19</v>
      </c>
      <c r="E51" s="5" t="s">
        <v>167</v>
      </c>
      <c r="F51" s="3" t="s">
        <v>127</v>
      </c>
      <c r="G51" s="6">
        <v>6</v>
      </c>
      <c r="H51" s="6">
        <v>72</v>
      </c>
      <c r="I51" s="6"/>
    </row>
    <row r="52" spans="1:9" ht="56.1" customHeight="1" x14ac:dyDescent="0.2">
      <c r="A52" s="3">
        <v>16</v>
      </c>
      <c r="B52" s="4" t="s">
        <v>168</v>
      </c>
      <c r="C52" s="3" t="s">
        <v>169</v>
      </c>
      <c r="D52" s="5" t="s">
        <v>19</v>
      </c>
      <c r="E52" s="5" t="s">
        <v>170</v>
      </c>
      <c r="F52" s="3" t="s">
        <v>127</v>
      </c>
      <c r="G52" s="6">
        <v>5</v>
      </c>
      <c r="H52" s="6">
        <v>60</v>
      </c>
      <c r="I52" s="6"/>
    </row>
    <row r="53" spans="1:9" ht="56.1" customHeight="1" x14ac:dyDescent="0.2">
      <c r="A53" s="3">
        <v>17</v>
      </c>
      <c r="B53" s="4" t="s">
        <v>171</v>
      </c>
      <c r="C53" s="3" t="s">
        <v>172</v>
      </c>
      <c r="D53" s="4" t="s">
        <v>31</v>
      </c>
      <c r="E53" s="4" t="s">
        <v>173</v>
      </c>
      <c r="F53" s="6" t="s">
        <v>122</v>
      </c>
      <c r="G53" s="6">
        <v>5</v>
      </c>
      <c r="H53" s="6">
        <v>120</v>
      </c>
      <c r="I53" s="7"/>
    </row>
    <row r="54" spans="1:9" ht="56.1" customHeight="1" x14ac:dyDescent="0.2">
      <c r="A54" s="3">
        <v>18</v>
      </c>
      <c r="B54" s="4" t="s">
        <v>174</v>
      </c>
      <c r="C54" s="3" t="s">
        <v>175</v>
      </c>
      <c r="D54" s="5" t="s">
        <v>19</v>
      </c>
      <c r="E54" s="5" t="s">
        <v>19</v>
      </c>
      <c r="F54" s="3" t="s">
        <v>122</v>
      </c>
      <c r="G54" s="6">
        <v>6</v>
      </c>
      <c r="H54" s="6">
        <v>144</v>
      </c>
      <c r="I54" s="6"/>
    </row>
    <row r="55" spans="1:9" ht="56.1" customHeight="1" x14ac:dyDescent="0.2">
      <c r="A55" s="3">
        <v>19</v>
      </c>
      <c r="B55" s="4" t="s">
        <v>176</v>
      </c>
      <c r="C55" s="3" t="s">
        <v>177</v>
      </c>
      <c r="D55" s="5" t="s">
        <v>178</v>
      </c>
      <c r="E55" s="5" t="s">
        <v>178</v>
      </c>
      <c r="F55" s="3" t="s">
        <v>122</v>
      </c>
      <c r="G55" s="6">
        <v>5.5</v>
      </c>
      <c r="H55" s="6">
        <v>132</v>
      </c>
      <c r="I55" s="6"/>
    </row>
    <row r="56" spans="1:9" ht="56.1" customHeight="1" x14ac:dyDescent="0.2">
      <c r="A56" s="3">
        <v>20</v>
      </c>
      <c r="B56" s="4" t="s">
        <v>179</v>
      </c>
      <c r="C56" s="3" t="s">
        <v>180</v>
      </c>
      <c r="D56" s="5" t="s">
        <v>149</v>
      </c>
      <c r="E56" s="5" t="s">
        <v>181</v>
      </c>
      <c r="F56" s="3" t="s">
        <v>182</v>
      </c>
      <c r="G56" s="6">
        <v>15</v>
      </c>
      <c r="H56" s="6">
        <v>90</v>
      </c>
      <c r="I56" s="6"/>
    </row>
    <row r="57" spans="1:9" ht="56.1" customHeight="1" x14ac:dyDescent="0.2">
      <c r="A57" s="3">
        <v>21</v>
      </c>
      <c r="B57" s="4" t="s">
        <v>183</v>
      </c>
      <c r="C57" s="3" t="s">
        <v>184</v>
      </c>
      <c r="D57" s="4" t="s">
        <v>185</v>
      </c>
      <c r="E57" s="4" t="s">
        <v>186</v>
      </c>
      <c r="F57" s="6" t="s">
        <v>182</v>
      </c>
      <c r="G57" s="6">
        <v>11</v>
      </c>
      <c r="H57" s="6">
        <v>66</v>
      </c>
      <c r="I57" s="7"/>
    </row>
    <row r="58" spans="1:9" ht="56.1" customHeight="1" x14ac:dyDescent="0.2">
      <c r="A58" s="3">
        <v>22</v>
      </c>
      <c r="B58" s="4" t="s">
        <v>187</v>
      </c>
      <c r="C58" s="3" t="s">
        <v>188</v>
      </c>
      <c r="D58" s="5" t="s">
        <v>149</v>
      </c>
      <c r="E58" s="5" t="s">
        <v>189</v>
      </c>
      <c r="F58" s="3" t="s">
        <v>127</v>
      </c>
      <c r="G58" s="6">
        <v>10</v>
      </c>
      <c r="H58" s="6">
        <v>120</v>
      </c>
      <c r="I58" s="6"/>
    </row>
    <row r="59" spans="1:9" ht="56.1" customHeight="1" x14ac:dyDescent="0.2">
      <c r="A59" s="3">
        <v>23</v>
      </c>
      <c r="B59" s="4" t="s">
        <v>190</v>
      </c>
      <c r="C59" s="3" t="s">
        <v>191</v>
      </c>
      <c r="D59" s="5" t="s">
        <v>26</v>
      </c>
      <c r="E59" s="5" t="s">
        <v>141</v>
      </c>
      <c r="F59" s="3" t="s">
        <v>127</v>
      </c>
      <c r="G59" s="6">
        <v>5</v>
      </c>
      <c r="H59" s="6">
        <v>60</v>
      </c>
      <c r="I59" s="6"/>
    </row>
    <row r="60" spans="1:9" ht="56.1" customHeight="1" x14ac:dyDescent="0.2">
      <c r="A60" s="3">
        <v>24</v>
      </c>
      <c r="B60" s="4" t="s">
        <v>192</v>
      </c>
      <c r="C60" s="3" t="s">
        <v>193</v>
      </c>
      <c r="D60" s="5" t="s">
        <v>194</v>
      </c>
      <c r="E60" s="5" t="s">
        <v>195</v>
      </c>
      <c r="F60" s="3" t="s">
        <v>127</v>
      </c>
      <c r="G60" s="6">
        <v>30</v>
      </c>
      <c r="H60" s="6">
        <v>240</v>
      </c>
      <c r="I60" s="6"/>
    </row>
    <row r="61" spans="1:9" ht="56.1" customHeight="1" x14ac:dyDescent="0.2">
      <c r="A61" s="3">
        <v>25</v>
      </c>
      <c r="B61" s="4" t="s">
        <v>196</v>
      </c>
      <c r="C61" s="3" t="s">
        <v>197</v>
      </c>
      <c r="D61" s="4" t="s">
        <v>198</v>
      </c>
      <c r="E61" s="4" t="s">
        <v>199</v>
      </c>
      <c r="F61" s="6" t="s">
        <v>127</v>
      </c>
      <c r="G61" s="6">
        <v>15</v>
      </c>
      <c r="H61" s="6">
        <v>180</v>
      </c>
      <c r="I61" s="7"/>
    </row>
    <row r="62" spans="1:9" ht="56.1" customHeight="1" x14ac:dyDescent="0.2">
      <c r="A62" s="3">
        <v>26</v>
      </c>
      <c r="B62" s="4" t="s">
        <v>200</v>
      </c>
      <c r="C62" s="3" t="s">
        <v>201</v>
      </c>
      <c r="D62" s="5" t="s">
        <v>202</v>
      </c>
      <c r="E62" s="5" t="s">
        <v>203</v>
      </c>
      <c r="F62" s="3" t="s">
        <v>127</v>
      </c>
      <c r="G62" s="6">
        <v>18</v>
      </c>
      <c r="H62" s="6">
        <f>G62*12</f>
        <v>216</v>
      </c>
      <c r="I62" s="6"/>
    </row>
    <row r="63" spans="1:9" ht="56.1" customHeight="1" x14ac:dyDescent="0.2">
      <c r="A63" s="3">
        <v>27</v>
      </c>
      <c r="B63" s="4" t="s">
        <v>204</v>
      </c>
      <c r="C63" s="3" t="s">
        <v>205</v>
      </c>
      <c r="D63" s="5" t="s">
        <v>206</v>
      </c>
      <c r="E63" s="5" t="s">
        <v>207</v>
      </c>
      <c r="F63" s="3" t="s">
        <v>127</v>
      </c>
      <c r="G63" s="6">
        <v>10</v>
      </c>
      <c r="H63" s="6">
        <v>120</v>
      </c>
      <c r="I63" s="6"/>
    </row>
    <row r="64" spans="1:9" ht="56.1" customHeight="1" x14ac:dyDescent="0.2">
      <c r="A64" s="3">
        <v>28</v>
      </c>
      <c r="B64" s="4" t="s">
        <v>208</v>
      </c>
      <c r="C64" s="3" t="s">
        <v>209</v>
      </c>
      <c r="D64" s="5" t="s">
        <v>15</v>
      </c>
      <c r="E64" s="5" t="s">
        <v>210</v>
      </c>
      <c r="F64" s="3" t="s">
        <v>127</v>
      </c>
      <c r="G64" s="6">
        <v>10</v>
      </c>
      <c r="H64" s="6">
        <v>120</v>
      </c>
      <c r="I64" s="6"/>
    </row>
    <row r="65" spans="1:9" ht="56.1" customHeight="1" x14ac:dyDescent="0.2">
      <c r="A65" s="3">
        <v>29</v>
      </c>
      <c r="B65" s="4" t="s">
        <v>211</v>
      </c>
      <c r="C65" s="3" t="s">
        <v>212</v>
      </c>
      <c r="D65" s="4" t="s">
        <v>158</v>
      </c>
      <c r="E65" s="4" t="s">
        <v>213</v>
      </c>
      <c r="F65" s="6" t="s">
        <v>122</v>
      </c>
      <c r="G65" s="6">
        <v>15</v>
      </c>
      <c r="H65" s="6">
        <v>360</v>
      </c>
      <c r="I65" s="7"/>
    </row>
    <row r="66" spans="1:9" ht="56.1" customHeight="1" x14ac:dyDescent="0.2">
      <c r="A66" s="3">
        <v>30</v>
      </c>
      <c r="B66" s="4" t="s">
        <v>214</v>
      </c>
      <c r="C66" s="3" t="s">
        <v>215</v>
      </c>
      <c r="D66" s="5" t="s">
        <v>203</v>
      </c>
      <c r="E66" s="5" t="s">
        <v>203</v>
      </c>
      <c r="F66" s="3" t="s">
        <v>127</v>
      </c>
      <c r="G66" s="6">
        <v>15</v>
      </c>
      <c r="H66" s="6">
        <v>180</v>
      </c>
      <c r="I66" s="6"/>
    </row>
    <row r="67" spans="1:9" ht="56.1" customHeight="1" x14ac:dyDescent="0.2">
      <c r="A67" s="3">
        <v>31</v>
      </c>
      <c r="B67" s="4" t="s">
        <v>216</v>
      </c>
      <c r="C67" s="3" t="s">
        <v>217</v>
      </c>
      <c r="D67" s="5" t="s">
        <v>218</v>
      </c>
      <c r="E67" s="5" t="s">
        <v>219</v>
      </c>
      <c r="F67" s="3" t="s">
        <v>127</v>
      </c>
      <c r="G67" s="6">
        <v>15</v>
      </c>
      <c r="H67" s="6">
        <v>180</v>
      </c>
      <c r="I67" s="6"/>
    </row>
    <row r="68" spans="1:9" ht="56.1" customHeight="1" x14ac:dyDescent="0.2">
      <c r="A68" s="3">
        <v>32</v>
      </c>
      <c r="B68" s="4" t="s">
        <v>220</v>
      </c>
      <c r="C68" s="3" t="s">
        <v>221</v>
      </c>
      <c r="D68" s="5" t="s">
        <v>206</v>
      </c>
      <c r="E68" s="5" t="s">
        <v>222</v>
      </c>
      <c r="F68" s="3" t="s">
        <v>127</v>
      </c>
      <c r="G68" s="6">
        <v>10</v>
      </c>
      <c r="H68" s="6">
        <v>120</v>
      </c>
      <c r="I68" s="6"/>
    </row>
    <row r="69" spans="1:9" ht="56.1" customHeight="1" x14ac:dyDescent="0.2">
      <c r="A69" s="3">
        <v>33</v>
      </c>
      <c r="B69" s="4" t="s">
        <v>223</v>
      </c>
      <c r="C69" s="3" t="s">
        <v>224</v>
      </c>
      <c r="D69" s="4" t="s">
        <v>225</v>
      </c>
      <c r="E69" s="4" t="s">
        <v>226</v>
      </c>
      <c r="F69" s="6" t="s">
        <v>127</v>
      </c>
      <c r="G69" s="6">
        <v>15</v>
      </c>
      <c r="H69" s="6">
        <v>180</v>
      </c>
      <c r="I69" s="7"/>
    </row>
    <row r="70" spans="1:9" ht="56.1" customHeight="1" x14ac:dyDescent="0.2">
      <c r="A70" s="3">
        <v>34</v>
      </c>
      <c r="B70" s="4" t="s">
        <v>227</v>
      </c>
      <c r="C70" s="3" t="s">
        <v>228</v>
      </c>
      <c r="D70" s="5" t="s">
        <v>225</v>
      </c>
      <c r="E70" s="5" t="s">
        <v>229</v>
      </c>
      <c r="F70" s="3" t="s">
        <v>127</v>
      </c>
      <c r="G70" s="6">
        <v>12</v>
      </c>
      <c r="H70" s="6">
        <v>144</v>
      </c>
      <c r="I70" s="6"/>
    </row>
    <row r="71" spans="1:9" ht="56.1" customHeight="1" x14ac:dyDescent="0.2">
      <c r="A71" s="3">
        <v>35</v>
      </c>
      <c r="B71" s="4" t="s">
        <v>230</v>
      </c>
      <c r="C71" s="3" t="s">
        <v>231</v>
      </c>
      <c r="D71" s="5" t="s">
        <v>225</v>
      </c>
      <c r="E71" s="5" t="s">
        <v>229</v>
      </c>
      <c r="F71" s="3" t="s">
        <v>127</v>
      </c>
      <c r="G71" s="6">
        <v>12</v>
      </c>
      <c r="H71" s="6">
        <v>144</v>
      </c>
      <c r="I71" s="6"/>
    </row>
    <row r="72" spans="1:9" ht="56.1" customHeight="1" x14ac:dyDescent="0.2">
      <c r="A72" s="3">
        <v>36</v>
      </c>
      <c r="B72" s="4" t="s">
        <v>232</v>
      </c>
      <c r="C72" s="3" t="s">
        <v>233</v>
      </c>
      <c r="D72" s="5" t="s">
        <v>225</v>
      </c>
      <c r="E72" s="5" t="s">
        <v>229</v>
      </c>
      <c r="F72" s="3" t="s">
        <v>127</v>
      </c>
      <c r="G72" s="6">
        <v>12</v>
      </c>
      <c r="H72" s="6">
        <v>144</v>
      </c>
      <c r="I72" s="6"/>
    </row>
    <row r="73" spans="1:9" ht="56.1" customHeight="1" x14ac:dyDescent="0.2">
      <c r="A73" s="3">
        <v>37</v>
      </c>
      <c r="B73" s="4" t="s">
        <v>234</v>
      </c>
      <c r="C73" s="3" t="s">
        <v>235</v>
      </c>
      <c r="D73" s="4" t="s">
        <v>225</v>
      </c>
      <c r="E73" s="4" t="s">
        <v>229</v>
      </c>
      <c r="F73" s="6" t="s">
        <v>127</v>
      </c>
      <c r="G73" s="6">
        <v>12</v>
      </c>
      <c r="H73" s="6">
        <v>144</v>
      </c>
      <c r="I73" s="7"/>
    </row>
    <row r="74" spans="1:9" ht="56.1" customHeight="1" x14ac:dyDescent="0.2">
      <c r="A74" s="3">
        <v>38</v>
      </c>
      <c r="B74" s="4" t="s">
        <v>236</v>
      </c>
      <c r="C74" s="3" t="s">
        <v>237</v>
      </c>
      <c r="D74" s="5" t="s">
        <v>225</v>
      </c>
      <c r="E74" s="5" t="s">
        <v>229</v>
      </c>
      <c r="F74" s="3" t="s">
        <v>127</v>
      </c>
      <c r="G74" s="6">
        <v>12</v>
      </c>
      <c r="H74" s="6">
        <v>144</v>
      </c>
      <c r="I74" s="6"/>
    </row>
    <row r="75" spans="1:9" ht="56.1" customHeight="1" x14ac:dyDescent="0.2">
      <c r="A75" s="3">
        <v>39</v>
      </c>
      <c r="B75" s="4" t="s">
        <v>238</v>
      </c>
      <c r="C75" s="3" t="s">
        <v>239</v>
      </c>
      <c r="D75" s="5" t="s">
        <v>240</v>
      </c>
      <c r="E75" s="5" t="s">
        <v>241</v>
      </c>
      <c r="F75" s="3" t="s">
        <v>127</v>
      </c>
      <c r="G75" s="6">
        <v>10</v>
      </c>
      <c r="H75" s="6">
        <v>120</v>
      </c>
      <c r="I75" s="6"/>
    </row>
    <row r="76" spans="1:9" ht="56.1" customHeight="1" x14ac:dyDescent="0.2">
      <c r="A76" s="3">
        <v>40</v>
      </c>
      <c r="B76" s="4" t="s">
        <v>242</v>
      </c>
      <c r="C76" s="3" t="s">
        <v>243</v>
      </c>
      <c r="D76" s="5" t="s">
        <v>26</v>
      </c>
      <c r="E76" s="5" t="s">
        <v>141</v>
      </c>
      <c r="F76" s="3" t="s">
        <v>122</v>
      </c>
      <c r="G76" s="6">
        <v>9</v>
      </c>
      <c r="H76" s="6">
        <v>216</v>
      </c>
      <c r="I76" s="6"/>
    </row>
    <row r="77" spans="1:9" ht="56.1" customHeight="1" x14ac:dyDescent="0.2">
      <c r="A77" s="3">
        <v>41</v>
      </c>
      <c r="B77" s="4" t="s">
        <v>244</v>
      </c>
      <c r="C77" s="3" t="s">
        <v>245</v>
      </c>
      <c r="D77" s="4" t="s">
        <v>246</v>
      </c>
      <c r="E77" s="4" t="s">
        <v>247</v>
      </c>
      <c r="F77" s="6" t="s">
        <v>122</v>
      </c>
      <c r="G77" s="6">
        <v>10</v>
      </c>
      <c r="H77" s="6">
        <v>240</v>
      </c>
      <c r="I77" s="7"/>
    </row>
    <row r="78" spans="1:9" ht="56.1" customHeight="1" x14ac:dyDescent="0.2">
      <c r="A78" s="3">
        <v>42</v>
      </c>
      <c r="B78" s="4" t="s">
        <v>248</v>
      </c>
      <c r="C78" s="3" t="s">
        <v>249</v>
      </c>
      <c r="D78" s="5" t="s">
        <v>202</v>
      </c>
      <c r="E78" s="5" t="s">
        <v>250</v>
      </c>
      <c r="F78" s="3" t="s">
        <v>153</v>
      </c>
      <c r="G78" s="6">
        <v>16</v>
      </c>
      <c r="H78" s="6">
        <v>576</v>
      </c>
      <c r="I78" s="6"/>
    </row>
    <row r="79" spans="1:9" ht="56.1" customHeight="1" x14ac:dyDescent="0.2">
      <c r="A79" s="3">
        <v>43</v>
      </c>
      <c r="B79" s="4" t="s">
        <v>251</v>
      </c>
      <c r="C79" s="3" t="s">
        <v>252</v>
      </c>
      <c r="D79" s="5" t="s">
        <v>253</v>
      </c>
      <c r="E79" s="5" t="s">
        <v>253</v>
      </c>
      <c r="F79" s="3" t="s">
        <v>127</v>
      </c>
      <c r="G79" s="6">
        <v>8.5</v>
      </c>
      <c r="H79" s="6">
        <v>102</v>
      </c>
      <c r="I79" s="6"/>
    </row>
    <row r="80" spans="1:9" ht="56.1" customHeight="1" x14ac:dyDescent="0.2">
      <c r="A80" s="3">
        <v>44</v>
      </c>
      <c r="B80" s="4" t="s">
        <v>254</v>
      </c>
      <c r="C80" s="3" t="s">
        <v>255</v>
      </c>
      <c r="D80" s="5" t="s">
        <v>256</v>
      </c>
      <c r="E80" s="5" t="s">
        <v>257</v>
      </c>
      <c r="F80" s="3" t="s">
        <v>127</v>
      </c>
      <c r="G80" s="6">
        <v>16</v>
      </c>
      <c r="H80" s="6">
        <v>192</v>
      </c>
      <c r="I80" s="6"/>
    </row>
    <row r="81" spans="1:9" ht="56.1" customHeight="1" x14ac:dyDescent="0.2">
      <c r="A81" s="3">
        <v>45</v>
      </c>
      <c r="B81" s="4" t="s">
        <v>258</v>
      </c>
      <c r="C81" s="3" t="s">
        <v>259</v>
      </c>
      <c r="D81" s="4" t="s">
        <v>240</v>
      </c>
      <c r="E81" s="4" t="s">
        <v>260</v>
      </c>
      <c r="F81" s="6" t="s">
        <v>127</v>
      </c>
      <c r="G81" s="6">
        <v>8</v>
      </c>
      <c r="H81" s="6">
        <v>96</v>
      </c>
      <c r="I81" s="7"/>
    </row>
    <row r="82" spans="1:9" ht="56.1" customHeight="1" x14ac:dyDescent="0.2">
      <c r="A82" s="3">
        <v>46</v>
      </c>
      <c r="B82" s="4" t="s">
        <v>261</v>
      </c>
      <c r="C82" s="3" t="s">
        <v>262</v>
      </c>
      <c r="D82" s="5" t="s">
        <v>263</v>
      </c>
      <c r="E82" s="5" t="s">
        <v>263</v>
      </c>
      <c r="F82" s="3" t="s">
        <v>182</v>
      </c>
      <c r="G82" s="6">
        <v>12</v>
      </c>
      <c r="H82" s="6">
        <v>72</v>
      </c>
      <c r="I82" s="6"/>
    </row>
    <row r="83" spans="1:9" ht="56.1" customHeight="1" x14ac:dyDescent="0.2">
      <c r="A83" s="3">
        <v>47</v>
      </c>
      <c r="B83" s="4" t="s">
        <v>264</v>
      </c>
      <c r="C83" s="3" t="s">
        <v>265</v>
      </c>
      <c r="D83" s="5" t="s">
        <v>263</v>
      </c>
      <c r="E83" s="5" t="s">
        <v>263</v>
      </c>
      <c r="F83" s="3" t="s">
        <v>182</v>
      </c>
      <c r="G83" s="6">
        <v>10</v>
      </c>
      <c r="H83" s="6">
        <v>60</v>
      </c>
      <c r="I83" s="6"/>
    </row>
    <row r="84" spans="1:9" ht="56.1" customHeight="1" x14ac:dyDescent="0.2">
      <c r="A84" s="3">
        <v>48</v>
      </c>
      <c r="B84" s="4" t="s">
        <v>266</v>
      </c>
      <c r="C84" s="3" t="s">
        <v>267</v>
      </c>
      <c r="D84" s="5" t="s">
        <v>53</v>
      </c>
      <c r="E84" s="5" t="s">
        <v>268</v>
      </c>
      <c r="F84" s="3" t="s">
        <v>127</v>
      </c>
      <c r="G84" s="6">
        <v>4.5</v>
      </c>
      <c r="H84" s="6">
        <v>54</v>
      </c>
      <c r="I84" s="6"/>
    </row>
    <row r="85" spans="1:9" ht="56.1" customHeight="1" x14ac:dyDescent="0.2">
      <c r="A85" s="3">
        <v>49</v>
      </c>
      <c r="B85" s="4" t="s">
        <v>269</v>
      </c>
      <c r="C85" s="3" t="s">
        <v>270</v>
      </c>
      <c r="D85" s="4" t="s">
        <v>271</v>
      </c>
      <c r="E85" s="4" t="s">
        <v>271</v>
      </c>
      <c r="F85" s="6" t="s">
        <v>127</v>
      </c>
      <c r="G85" s="6">
        <v>10</v>
      </c>
      <c r="H85" s="6">
        <v>120</v>
      </c>
      <c r="I85" s="7"/>
    </row>
    <row r="86" spans="1:9" ht="56.1" customHeight="1" x14ac:dyDescent="0.2">
      <c r="A86" s="3">
        <v>50</v>
      </c>
      <c r="B86" s="4" t="s">
        <v>272</v>
      </c>
      <c r="C86" s="3" t="s">
        <v>273</v>
      </c>
      <c r="D86" s="5" t="s">
        <v>274</v>
      </c>
      <c r="E86" s="5" t="s">
        <v>275</v>
      </c>
      <c r="F86" s="3" t="s">
        <v>127</v>
      </c>
      <c r="G86" s="6">
        <v>25</v>
      </c>
      <c r="H86" s="6">
        <v>300</v>
      </c>
      <c r="I86" s="6"/>
    </row>
    <row r="87" spans="1:9" ht="56.1" customHeight="1" x14ac:dyDescent="0.2">
      <c r="A87" s="3">
        <v>51</v>
      </c>
      <c r="B87" s="4" t="s">
        <v>276</v>
      </c>
      <c r="C87" s="3" t="s">
        <v>277</v>
      </c>
      <c r="D87" s="5" t="s">
        <v>246</v>
      </c>
      <c r="E87" s="5" t="s">
        <v>278</v>
      </c>
      <c r="F87" s="3" t="s">
        <v>127</v>
      </c>
      <c r="G87" s="6">
        <v>12</v>
      </c>
      <c r="H87" s="6">
        <v>144</v>
      </c>
      <c r="I87" s="6"/>
    </row>
    <row r="88" spans="1:9" ht="56.1" customHeight="1" x14ac:dyDescent="0.2">
      <c r="A88" s="3">
        <v>52</v>
      </c>
      <c r="B88" s="4" t="s">
        <v>279</v>
      </c>
      <c r="C88" s="3" t="s">
        <v>280</v>
      </c>
      <c r="D88" s="5" t="s">
        <v>22</v>
      </c>
      <c r="E88" s="5" t="s">
        <v>22</v>
      </c>
      <c r="F88" s="3" t="s">
        <v>127</v>
      </c>
      <c r="G88" s="6">
        <v>10</v>
      </c>
      <c r="H88" s="6">
        <v>120</v>
      </c>
      <c r="I88" s="6"/>
    </row>
    <row r="89" spans="1:9" ht="56.1" customHeight="1" x14ac:dyDescent="0.2">
      <c r="A89" s="3">
        <v>53</v>
      </c>
      <c r="B89" s="4" t="s">
        <v>281</v>
      </c>
      <c r="C89" s="3" t="s">
        <v>282</v>
      </c>
      <c r="D89" s="4" t="s">
        <v>149</v>
      </c>
      <c r="E89" s="4" t="s">
        <v>150</v>
      </c>
      <c r="F89" s="6" t="s">
        <v>127</v>
      </c>
      <c r="G89" s="6">
        <v>6</v>
      </c>
      <c r="H89" s="6">
        <v>72</v>
      </c>
      <c r="I89" s="7"/>
    </row>
    <row r="90" spans="1:9" ht="56.1" customHeight="1" x14ac:dyDescent="0.2">
      <c r="A90" s="3">
        <v>54</v>
      </c>
      <c r="B90" s="4" t="s">
        <v>283</v>
      </c>
      <c r="C90" s="3" t="s">
        <v>284</v>
      </c>
      <c r="D90" s="5" t="s">
        <v>202</v>
      </c>
      <c r="E90" s="5" t="s">
        <v>203</v>
      </c>
      <c r="F90" s="3" t="s">
        <v>127</v>
      </c>
      <c r="G90" s="6">
        <v>15</v>
      </c>
      <c r="H90" s="6">
        <v>180</v>
      </c>
      <c r="I90" s="6"/>
    </row>
    <row r="91" spans="1:9" ht="56.1" customHeight="1" x14ac:dyDescent="0.2">
      <c r="A91" s="3">
        <v>55</v>
      </c>
      <c r="B91" s="4" t="s">
        <v>285</v>
      </c>
      <c r="C91" s="3" t="s">
        <v>286</v>
      </c>
      <c r="D91" s="5" t="s">
        <v>19</v>
      </c>
      <c r="E91" s="5" t="s">
        <v>167</v>
      </c>
      <c r="F91" s="3" t="s">
        <v>127</v>
      </c>
      <c r="G91" s="6">
        <v>15</v>
      </c>
      <c r="H91" s="6">
        <v>180</v>
      </c>
      <c r="I91" s="6"/>
    </row>
    <row r="92" spans="1:9" ht="56.1" customHeight="1" x14ac:dyDescent="0.2">
      <c r="A92" s="3">
        <v>56</v>
      </c>
      <c r="B92" s="4" t="s">
        <v>287</v>
      </c>
      <c r="C92" s="3" t="s">
        <v>288</v>
      </c>
      <c r="D92" s="5" t="s">
        <v>149</v>
      </c>
      <c r="E92" s="5" t="s">
        <v>257</v>
      </c>
      <c r="F92" s="3" t="s">
        <v>127</v>
      </c>
      <c r="G92" s="6">
        <v>10</v>
      </c>
      <c r="H92" s="6">
        <v>120</v>
      </c>
      <c r="I92" s="6"/>
    </row>
    <row r="93" spans="1:9" ht="56.1" customHeight="1" x14ac:dyDescent="0.2">
      <c r="A93" s="3">
        <v>57</v>
      </c>
      <c r="B93" s="4" t="s">
        <v>289</v>
      </c>
      <c r="C93" s="3" t="s">
        <v>290</v>
      </c>
      <c r="D93" s="4" t="s">
        <v>291</v>
      </c>
      <c r="E93" s="4" t="s">
        <v>292</v>
      </c>
      <c r="F93" s="6" t="s">
        <v>127</v>
      </c>
      <c r="G93" s="6">
        <v>10</v>
      </c>
      <c r="H93" s="6">
        <v>120</v>
      </c>
      <c r="I93" s="7"/>
    </row>
    <row r="94" spans="1:9" ht="56.1" customHeight="1" x14ac:dyDescent="0.2">
      <c r="A94" s="3">
        <v>58</v>
      </c>
      <c r="B94" s="4" t="s">
        <v>293</v>
      </c>
      <c r="C94" s="3" t="s">
        <v>294</v>
      </c>
      <c r="D94" s="5" t="s">
        <v>274</v>
      </c>
      <c r="E94" s="5" t="s">
        <v>295</v>
      </c>
      <c r="F94" s="3" t="s">
        <v>127</v>
      </c>
      <c r="G94" s="6">
        <v>20</v>
      </c>
      <c r="H94" s="6">
        <v>240</v>
      </c>
      <c r="I94" s="6"/>
    </row>
    <row r="95" spans="1:9" ht="56.1" customHeight="1" x14ac:dyDescent="0.2">
      <c r="A95" s="3">
        <v>59</v>
      </c>
      <c r="B95" s="4" t="s">
        <v>296</v>
      </c>
      <c r="C95" s="3" t="s">
        <v>297</v>
      </c>
      <c r="D95" s="5" t="s">
        <v>225</v>
      </c>
      <c r="E95" s="5" t="s">
        <v>298</v>
      </c>
      <c r="F95" s="3" t="s">
        <v>127</v>
      </c>
      <c r="G95" s="6">
        <v>8</v>
      </c>
      <c r="H95" s="6">
        <v>96</v>
      </c>
      <c r="I95" s="6"/>
    </row>
    <row r="96" spans="1:9" ht="56.1" customHeight="1" x14ac:dyDescent="0.2">
      <c r="A96" s="3">
        <v>60</v>
      </c>
      <c r="B96" s="4" t="s">
        <v>299</v>
      </c>
      <c r="C96" s="3" t="s">
        <v>300</v>
      </c>
      <c r="D96" s="5" t="s">
        <v>225</v>
      </c>
      <c r="E96" s="5" t="s">
        <v>298</v>
      </c>
      <c r="F96" s="3" t="s">
        <v>182</v>
      </c>
      <c r="G96" s="6">
        <v>8</v>
      </c>
      <c r="H96" s="6">
        <v>48</v>
      </c>
      <c r="I96" s="6"/>
    </row>
    <row r="97" spans="1:9" ht="56.1" customHeight="1" x14ac:dyDescent="0.2">
      <c r="A97" s="3">
        <v>61</v>
      </c>
      <c r="B97" s="4" t="s">
        <v>301</v>
      </c>
      <c r="C97" s="3" t="s">
        <v>302</v>
      </c>
      <c r="D97" s="4" t="s">
        <v>225</v>
      </c>
      <c r="E97" s="4" t="s">
        <v>298</v>
      </c>
      <c r="F97" s="6" t="s">
        <v>182</v>
      </c>
      <c r="G97" s="6">
        <v>8</v>
      </c>
      <c r="H97" s="6">
        <v>48</v>
      </c>
      <c r="I97" s="7"/>
    </row>
    <row r="98" spans="1:9" ht="56.1" customHeight="1" x14ac:dyDescent="0.2">
      <c r="A98" s="3">
        <v>62</v>
      </c>
      <c r="B98" s="4" t="s">
        <v>303</v>
      </c>
      <c r="C98" s="3" t="s">
        <v>304</v>
      </c>
      <c r="D98" s="5" t="s">
        <v>225</v>
      </c>
      <c r="E98" s="5" t="s">
        <v>298</v>
      </c>
      <c r="F98" s="3" t="s">
        <v>182</v>
      </c>
      <c r="G98" s="6">
        <v>8</v>
      </c>
      <c r="H98" s="6">
        <v>48</v>
      </c>
      <c r="I98" s="6"/>
    </row>
    <row r="99" spans="1:9" ht="56.1" customHeight="1" x14ac:dyDescent="0.2">
      <c r="A99" s="3">
        <v>63</v>
      </c>
      <c r="B99" s="4" t="s">
        <v>305</v>
      </c>
      <c r="C99" s="3" t="s">
        <v>306</v>
      </c>
      <c r="D99" s="5" t="s">
        <v>225</v>
      </c>
      <c r="E99" s="5" t="s">
        <v>298</v>
      </c>
      <c r="F99" s="3" t="s">
        <v>182</v>
      </c>
      <c r="G99" s="6">
        <v>8</v>
      </c>
      <c r="H99" s="6">
        <v>48</v>
      </c>
      <c r="I99" s="6"/>
    </row>
    <row r="100" spans="1:9" ht="56.1" customHeight="1" x14ac:dyDescent="0.2">
      <c r="A100" s="3">
        <v>64</v>
      </c>
      <c r="B100" s="4" t="s">
        <v>307</v>
      </c>
      <c r="C100" s="3" t="s">
        <v>308</v>
      </c>
      <c r="D100" s="5" t="s">
        <v>26</v>
      </c>
      <c r="E100" s="5" t="s">
        <v>309</v>
      </c>
      <c r="F100" s="3" t="s">
        <v>127</v>
      </c>
      <c r="G100" s="6">
        <v>7</v>
      </c>
      <c r="H100" s="6">
        <v>84</v>
      </c>
      <c r="I100" s="6"/>
    </row>
    <row r="101" spans="1:9" ht="56.1" customHeight="1" x14ac:dyDescent="0.2">
      <c r="A101" s="3">
        <v>65</v>
      </c>
      <c r="B101" s="4" t="s">
        <v>310</v>
      </c>
      <c r="C101" s="3" t="s">
        <v>311</v>
      </c>
      <c r="D101" s="4" t="s">
        <v>312</v>
      </c>
      <c r="E101" s="4" t="s">
        <v>313</v>
      </c>
      <c r="F101" s="6" t="s">
        <v>127</v>
      </c>
      <c r="G101" s="6">
        <v>20</v>
      </c>
      <c r="H101" s="6">
        <v>240</v>
      </c>
      <c r="I101" s="7"/>
    </row>
    <row r="102" spans="1:9" ht="56.1" customHeight="1" x14ac:dyDescent="0.2">
      <c r="A102" s="3">
        <v>66</v>
      </c>
      <c r="B102" s="4" t="s">
        <v>314</v>
      </c>
      <c r="C102" s="3" t="s">
        <v>315</v>
      </c>
      <c r="D102" s="5" t="s">
        <v>19</v>
      </c>
      <c r="E102" s="5" t="s">
        <v>316</v>
      </c>
      <c r="F102" s="3" t="s">
        <v>127</v>
      </c>
      <c r="G102" s="6">
        <v>5</v>
      </c>
      <c r="H102" s="6">
        <v>60</v>
      </c>
      <c r="I102" s="6"/>
    </row>
    <row r="103" spans="1:9" ht="56.1" customHeight="1" x14ac:dyDescent="0.2">
      <c r="A103" s="3">
        <v>67</v>
      </c>
      <c r="B103" s="4" t="s">
        <v>317</v>
      </c>
      <c r="C103" s="3" t="s">
        <v>318</v>
      </c>
      <c r="D103" s="5" t="s">
        <v>274</v>
      </c>
      <c r="E103" s="5" t="s">
        <v>319</v>
      </c>
      <c r="F103" s="3" t="s">
        <v>127</v>
      </c>
      <c r="G103" s="6">
        <v>10</v>
      </c>
      <c r="H103" s="6">
        <v>120</v>
      </c>
      <c r="I103" s="6"/>
    </row>
    <row r="104" spans="1:9" ht="56.1" customHeight="1" x14ac:dyDescent="0.2">
      <c r="A104" s="3">
        <v>68</v>
      </c>
      <c r="B104" s="4" t="s">
        <v>320</v>
      </c>
      <c r="C104" s="3" t="s">
        <v>321</v>
      </c>
      <c r="D104" s="5" t="s">
        <v>322</v>
      </c>
      <c r="E104" s="5" t="s">
        <v>322</v>
      </c>
      <c r="F104" s="3" t="s">
        <v>122</v>
      </c>
      <c r="G104" s="6">
        <v>4.9000000000000004</v>
      </c>
      <c r="H104" s="6">
        <v>117.6</v>
      </c>
      <c r="I104" s="6"/>
    </row>
    <row r="105" spans="1:9" ht="56.1" customHeight="1" x14ac:dyDescent="0.2">
      <c r="A105" s="3">
        <v>69</v>
      </c>
      <c r="B105" s="4" t="s">
        <v>323</v>
      </c>
      <c r="C105" s="3" t="s">
        <v>324</v>
      </c>
      <c r="D105" s="4" t="s">
        <v>61</v>
      </c>
      <c r="E105" s="4" t="s">
        <v>325</v>
      </c>
      <c r="F105" s="6" t="s">
        <v>122</v>
      </c>
      <c r="G105" s="6">
        <v>5</v>
      </c>
      <c r="H105" s="6">
        <v>120</v>
      </c>
      <c r="I105" s="7"/>
    </row>
    <row r="106" spans="1:9" ht="56.1" customHeight="1" x14ac:dyDescent="0.2">
      <c r="A106" s="3">
        <v>70</v>
      </c>
      <c r="B106" s="4" t="s">
        <v>326</v>
      </c>
      <c r="C106" s="3" t="s">
        <v>327</v>
      </c>
      <c r="D106" s="5" t="s">
        <v>328</v>
      </c>
      <c r="E106" s="5" t="s">
        <v>329</v>
      </c>
      <c r="F106" s="3" t="s">
        <v>127</v>
      </c>
      <c r="G106" s="6">
        <v>8</v>
      </c>
      <c r="H106" s="6">
        <v>96</v>
      </c>
      <c r="I106" s="6"/>
    </row>
    <row r="107" spans="1:9" ht="56.1" customHeight="1" x14ac:dyDescent="0.2">
      <c r="A107" s="3">
        <v>71</v>
      </c>
      <c r="B107" s="4" t="s">
        <v>330</v>
      </c>
      <c r="C107" s="3" t="s">
        <v>331</v>
      </c>
      <c r="D107" s="5" t="s">
        <v>332</v>
      </c>
      <c r="E107" s="5" t="s">
        <v>333</v>
      </c>
      <c r="F107" s="3" t="s">
        <v>122</v>
      </c>
      <c r="G107" s="6">
        <v>18</v>
      </c>
      <c r="H107" s="6">
        <f>G107*24</f>
        <v>432</v>
      </c>
      <c r="I107" s="6"/>
    </row>
    <row r="108" spans="1:9" ht="56.1" customHeight="1" x14ac:dyDescent="0.2">
      <c r="A108" s="3">
        <v>72</v>
      </c>
      <c r="B108" s="4" t="s">
        <v>334</v>
      </c>
      <c r="C108" s="3" t="s">
        <v>335</v>
      </c>
      <c r="D108" s="5" t="s">
        <v>336</v>
      </c>
      <c r="E108" s="5" t="s">
        <v>337</v>
      </c>
      <c r="F108" s="3" t="s">
        <v>127</v>
      </c>
      <c r="G108" s="6">
        <v>18</v>
      </c>
      <c r="H108" s="6">
        <v>216</v>
      </c>
      <c r="I108" s="6"/>
    </row>
    <row r="109" spans="1:9" ht="56.1" customHeight="1" x14ac:dyDescent="0.2">
      <c r="A109" s="3">
        <v>73</v>
      </c>
      <c r="B109" s="4" t="s">
        <v>338</v>
      </c>
      <c r="C109" s="3" t="s">
        <v>339</v>
      </c>
      <c r="D109" s="4" t="s">
        <v>340</v>
      </c>
      <c r="E109" s="4" t="s">
        <v>340</v>
      </c>
      <c r="F109" s="6" t="s">
        <v>127</v>
      </c>
      <c r="G109" s="6">
        <v>8</v>
      </c>
      <c r="H109" s="6">
        <v>96</v>
      </c>
      <c r="I109" s="7"/>
    </row>
    <row r="110" spans="1:9" ht="56.1" customHeight="1" x14ac:dyDescent="0.2">
      <c r="A110" s="3">
        <v>74</v>
      </c>
      <c r="B110" s="4" t="s">
        <v>341</v>
      </c>
      <c r="C110" s="3" t="s">
        <v>342</v>
      </c>
      <c r="D110" s="5" t="s">
        <v>149</v>
      </c>
      <c r="E110" s="5" t="s">
        <v>343</v>
      </c>
      <c r="F110" s="3" t="s">
        <v>127</v>
      </c>
      <c r="G110" s="6">
        <v>6</v>
      </c>
      <c r="H110" s="6">
        <v>72</v>
      </c>
      <c r="I110" s="6"/>
    </row>
    <row r="111" spans="1:9" ht="56.1" customHeight="1" x14ac:dyDescent="0.2">
      <c r="A111" s="3">
        <v>75</v>
      </c>
      <c r="B111" s="4" t="s">
        <v>344</v>
      </c>
      <c r="C111" s="3" t="s">
        <v>345</v>
      </c>
      <c r="D111" s="5" t="s">
        <v>26</v>
      </c>
      <c r="E111" s="5" t="s">
        <v>346</v>
      </c>
      <c r="F111" s="3" t="s">
        <v>127</v>
      </c>
      <c r="G111" s="6">
        <v>12</v>
      </c>
      <c r="H111" s="6">
        <v>144</v>
      </c>
      <c r="I111" s="6"/>
    </row>
    <row r="112" spans="1:9" ht="56.1" customHeight="1" x14ac:dyDescent="0.2">
      <c r="A112" s="3">
        <v>76</v>
      </c>
      <c r="B112" s="4" t="s">
        <v>347</v>
      </c>
      <c r="C112" s="3" t="s">
        <v>348</v>
      </c>
      <c r="D112" s="5" t="s">
        <v>61</v>
      </c>
      <c r="E112" s="5" t="s">
        <v>62</v>
      </c>
      <c r="F112" s="3" t="s">
        <v>127</v>
      </c>
      <c r="G112" s="6">
        <v>8</v>
      </c>
      <c r="H112" s="6">
        <v>96</v>
      </c>
      <c r="I112" s="6"/>
    </row>
    <row r="113" spans="1:9" ht="56.1" customHeight="1" x14ac:dyDescent="0.2">
      <c r="A113" s="3">
        <v>77</v>
      </c>
      <c r="B113" s="4" t="s">
        <v>349</v>
      </c>
      <c r="C113" s="3" t="s">
        <v>350</v>
      </c>
      <c r="D113" s="4" t="s">
        <v>61</v>
      </c>
      <c r="E113" s="4" t="s">
        <v>325</v>
      </c>
      <c r="F113" s="6" t="s">
        <v>127</v>
      </c>
      <c r="G113" s="6">
        <v>30</v>
      </c>
      <c r="H113" s="6">
        <v>360</v>
      </c>
      <c r="I113" s="7"/>
    </row>
    <row r="114" spans="1:9" ht="56.1" customHeight="1" x14ac:dyDescent="0.2">
      <c r="A114" s="3">
        <v>78</v>
      </c>
      <c r="B114" s="4" t="s">
        <v>351</v>
      </c>
      <c r="C114" s="3" t="s">
        <v>352</v>
      </c>
      <c r="D114" s="5" t="s">
        <v>353</v>
      </c>
      <c r="E114" s="5" t="s">
        <v>353</v>
      </c>
      <c r="F114" s="3" t="s">
        <v>127</v>
      </c>
      <c r="G114" s="6">
        <v>10</v>
      </c>
      <c r="H114" s="6">
        <v>120</v>
      </c>
      <c r="I114" s="6"/>
    </row>
    <row r="115" spans="1:9" ht="56.1" customHeight="1" x14ac:dyDescent="0.2">
      <c r="A115" s="3">
        <v>79</v>
      </c>
      <c r="B115" s="4" t="s">
        <v>354</v>
      </c>
      <c r="C115" s="3" t="s">
        <v>355</v>
      </c>
      <c r="D115" s="5" t="s">
        <v>15</v>
      </c>
      <c r="E115" s="5" t="s">
        <v>356</v>
      </c>
      <c r="F115" s="3" t="s">
        <v>357</v>
      </c>
      <c r="G115" s="6">
        <v>2</v>
      </c>
      <c r="H115" s="6">
        <v>108</v>
      </c>
      <c r="I115" s="6"/>
    </row>
    <row r="116" spans="1:9" ht="56.1" customHeight="1" x14ac:dyDescent="0.2">
      <c r="A116" s="3">
        <v>80</v>
      </c>
      <c r="B116" s="4" t="s">
        <v>358</v>
      </c>
      <c r="C116" s="3" t="s">
        <v>359</v>
      </c>
      <c r="D116" s="5" t="s">
        <v>360</v>
      </c>
      <c r="E116" s="5" t="s">
        <v>361</v>
      </c>
      <c r="F116" s="3" t="s">
        <v>127</v>
      </c>
      <c r="G116" s="6">
        <v>10</v>
      </c>
      <c r="H116" s="6">
        <v>120</v>
      </c>
      <c r="I116" s="6"/>
    </row>
    <row r="117" spans="1:9" ht="56.1" customHeight="1" x14ac:dyDescent="0.2">
      <c r="A117" s="3">
        <v>81</v>
      </c>
      <c r="B117" s="4" t="s">
        <v>362</v>
      </c>
      <c r="C117" s="3" t="s">
        <v>363</v>
      </c>
      <c r="D117" s="4" t="s">
        <v>360</v>
      </c>
      <c r="E117" s="4" t="s">
        <v>361</v>
      </c>
      <c r="F117" s="6" t="s">
        <v>127</v>
      </c>
      <c r="G117" s="6">
        <v>15</v>
      </c>
      <c r="H117" s="6">
        <v>180</v>
      </c>
      <c r="I117" s="7"/>
    </row>
    <row r="118" spans="1:9" ht="56.1" customHeight="1" x14ac:dyDescent="0.2">
      <c r="A118" s="3">
        <v>82</v>
      </c>
      <c r="B118" s="4" t="s">
        <v>364</v>
      </c>
      <c r="C118" s="3" t="s">
        <v>365</v>
      </c>
      <c r="D118" s="5" t="s">
        <v>366</v>
      </c>
      <c r="E118" s="5" t="s">
        <v>367</v>
      </c>
      <c r="F118" s="3" t="s">
        <v>127</v>
      </c>
      <c r="G118" s="6">
        <v>5</v>
      </c>
      <c r="H118" s="6">
        <v>60</v>
      </c>
      <c r="I118" s="6"/>
    </row>
    <row r="119" spans="1:9" ht="56.1" customHeight="1" x14ac:dyDescent="0.2">
      <c r="A119" s="3">
        <v>83</v>
      </c>
      <c r="B119" s="4" t="s">
        <v>368</v>
      </c>
      <c r="C119" s="3" t="s">
        <v>369</v>
      </c>
      <c r="D119" s="5" t="s">
        <v>360</v>
      </c>
      <c r="E119" s="5" t="s">
        <v>370</v>
      </c>
      <c r="F119" s="3" t="s">
        <v>127</v>
      </c>
      <c r="G119" s="6">
        <v>24</v>
      </c>
      <c r="H119" s="6">
        <v>288</v>
      </c>
      <c r="I119" s="6"/>
    </row>
    <row r="120" spans="1:9" ht="56.1" customHeight="1" x14ac:dyDescent="0.2">
      <c r="A120" s="3">
        <v>84</v>
      </c>
      <c r="B120" s="4" t="s">
        <v>371</v>
      </c>
      <c r="C120" s="3" t="s">
        <v>372</v>
      </c>
      <c r="D120" s="5" t="s">
        <v>373</v>
      </c>
      <c r="E120" s="5" t="s">
        <v>373</v>
      </c>
      <c r="F120" s="3" t="s">
        <v>122</v>
      </c>
      <c r="G120" s="6">
        <v>5</v>
      </c>
      <c r="H120" s="6">
        <v>120</v>
      </c>
      <c r="I120" s="6"/>
    </row>
    <row r="121" spans="1:9" ht="56.1" customHeight="1" x14ac:dyDescent="0.2">
      <c r="A121" s="3">
        <v>85</v>
      </c>
      <c r="B121" s="4" t="s">
        <v>374</v>
      </c>
      <c r="C121" s="3" t="s">
        <v>375</v>
      </c>
      <c r="D121" s="4" t="s">
        <v>376</v>
      </c>
      <c r="E121" s="4" t="s">
        <v>377</v>
      </c>
      <c r="F121" s="6" t="s">
        <v>122</v>
      </c>
      <c r="G121" s="6">
        <v>3</v>
      </c>
      <c r="H121" s="6">
        <v>72</v>
      </c>
      <c r="I121" s="7"/>
    </row>
    <row r="122" spans="1:9" ht="56.1" customHeight="1" x14ac:dyDescent="0.2">
      <c r="A122" s="3">
        <v>86</v>
      </c>
      <c r="B122" s="4" t="s">
        <v>378</v>
      </c>
      <c r="C122" s="3" t="s">
        <v>379</v>
      </c>
      <c r="D122" s="5" t="s">
        <v>380</v>
      </c>
      <c r="E122" s="5" t="s">
        <v>381</v>
      </c>
      <c r="F122" s="3" t="s">
        <v>127</v>
      </c>
      <c r="G122" s="6">
        <v>7</v>
      </c>
      <c r="H122" s="6">
        <f>12*G122</f>
        <v>84</v>
      </c>
      <c r="I122" s="6"/>
    </row>
    <row r="123" spans="1:9" ht="56.1" customHeight="1" x14ac:dyDescent="0.2">
      <c r="A123" s="3">
        <v>87</v>
      </c>
      <c r="B123" s="4" t="s">
        <v>382</v>
      </c>
      <c r="C123" s="3" t="s">
        <v>383</v>
      </c>
      <c r="D123" s="5" t="s">
        <v>384</v>
      </c>
      <c r="E123" s="5" t="s">
        <v>385</v>
      </c>
      <c r="F123" s="3" t="s">
        <v>127</v>
      </c>
      <c r="G123" s="6">
        <v>8</v>
      </c>
      <c r="H123" s="6">
        <v>96</v>
      </c>
      <c r="I123" s="6"/>
    </row>
    <row r="124" spans="1:9" ht="56.1" customHeight="1" x14ac:dyDescent="0.2">
      <c r="A124" s="3">
        <v>88</v>
      </c>
      <c r="B124" s="4" t="s">
        <v>386</v>
      </c>
      <c r="C124" s="3" t="s">
        <v>387</v>
      </c>
      <c r="D124" s="5" t="s">
        <v>388</v>
      </c>
      <c r="E124" s="5" t="s">
        <v>388</v>
      </c>
      <c r="F124" s="3" t="s">
        <v>127</v>
      </c>
      <c r="G124" s="6">
        <v>9</v>
      </c>
      <c r="H124" s="6">
        <v>108</v>
      </c>
      <c r="I124" s="6"/>
    </row>
    <row r="125" spans="1:9" ht="56.1" customHeight="1" x14ac:dyDescent="0.2">
      <c r="A125" s="3">
        <v>89</v>
      </c>
      <c r="B125" s="4" t="s">
        <v>389</v>
      </c>
      <c r="C125" s="3" t="s">
        <v>390</v>
      </c>
      <c r="D125" s="4" t="s">
        <v>391</v>
      </c>
      <c r="E125" s="4" t="s">
        <v>392</v>
      </c>
      <c r="F125" s="6" t="s">
        <v>127</v>
      </c>
      <c r="G125" s="6">
        <v>10</v>
      </c>
      <c r="H125" s="6">
        <v>120</v>
      </c>
      <c r="I125" s="7"/>
    </row>
    <row r="126" spans="1:9" ht="56.1" customHeight="1" x14ac:dyDescent="0.2">
      <c r="A126" s="3">
        <v>90</v>
      </c>
      <c r="B126" s="4" t="s">
        <v>393</v>
      </c>
      <c r="C126" s="3" t="s">
        <v>394</v>
      </c>
      <c r="D126" s="5" t="s">
        <v>395</v>
      </c>
      <c r="E126" s="5" t="s">
        <v>396</v>
      </c>
      <c r="F126" s="3" t="s">
        <v>122</v>
      </c>
      <c r="G126" s="6">
        <v>6</v>
      </c>
      <c r="H126" s="6">
        <v>144</v>
      </c>
      <c r="I126" s="6"/>
    </row>
    <row r="127" spans="1:9" ht="56.1" customHeight="1" x14ac:dyDescent="0.2">
      <c r="A127" s="3">
        <v>91</v>
      </c>
      <c r="B127" s="4" t="s">
        <v>397</v>
      </c>
      <c r="C127" s="3" t="s">
        <v>398</v>
      </c>
      <c r="D127" s="5" t="s">
        <v>26</v>
      </c>
      <c r="E127" s="5" t="s">
        <v>399</v>
      </c>
      <c r="F127" s="3" t="s">
        <v>127</v>
      </c>
      <c r="G127" s="6">
        <v>3.8</v>
      </c>
      <c r="H127" s="6">
        <v>45.6</v>
      </c>
      <c r="I127" s="6"/>
    </row>
    <row r="128" spans="1:9" ht="56.1" customHeight="1" x14ac:dyDescent="0.2">
      <c r="A128" s="3">
        <v>92</v>
      </c>
      <c r="B128" s="4" t="s">
        <v>400</v>
      </c>
      <c r="C128" s="3" t="s">
        <v>401</v>
      </c>
      <c r="D128" s="5" t="s">
        <v>402</v>
      </c>
      <c r="E128" s="5" t="s">
        <v>402</v>
      </c>
      <c r="F128" s="3" t="s">
        <v>127</v>
      </c>
      <c r="G128" s="6">
        <v>4</v>
      </c>
      <c r="H128" s="6">
        <v>48</v>
      </c>
      <c r="I128" s="6"/>
    </row>
    <row r="129" spans="1:9" ht="56.1" customHeight="1" x14ac:dyDescent="0.2">
      <c r="A129" s="3">
        <v>93</v>
      </c>
      <c r="B129" s="4" t="s">
        <v>403</v>
      </c>
      <c r="C129" s="3" t="s">
        <v>404</v>
      </c>
      <c r="D129" s="4" t="s">
        <v>405</v>
      </c>
      <c r="E129" s="4" t="s">
        <v>406</v>
      </c>
      <c r="F129" s="6" t="s">
        <v>122</v>
      </c>
      <c r="G129" s="6">
        <v>4</v>
      </c>
      <c r="H129" s="6">
        <v>96</v>
      </c>
      <c r="I129" s="7"/>
    </row>
    <row r="130" spans="1:9" ht="56.1" customHeight="1" x14ac:dyDescent="0.2">
      <c r="A130" s="3">
        <v>94</v>
      </c>
      <c r="B130" s="4" t="s">
        <v>407</v>
      </c>
      <c r="C130" s="3" t="s">
        <v>408</v>
      </c>
      <c r="D130" s="5" t="s">
        <v>409</v>
      </c>
      <c r="E130" s="5" t="s">
        <v>409</v>
      </c>
      <c r="F130" s="3" t="s">
        <v>122</v>
      </c>
      <c r="G130" s="6">
        <v>14.8</v>
      </c>
      <c r="H130" s="6">
        <v>355.2</v>
      </c>
      <c r="I130" s="6"/>
    </row>
    <row r="131" spans="1:9" ht="56.1" customHeight="1" x14ac:dyDescent="0.2">
      <c r="A131" s="3">
        <v>95</v>
      </c>
      <c r="B131" s="4" t="s">
        <v>410</v>
      </c>
      <c r="C131" s="3" t="s">
        <v>411</v>
      </c>
      <c r="D131" s="5" t="s">
        <v>412</v>
      </c>
      <c r="E131" s="5" t="s">
        <v>413</v>
      </c>
      <c r="F131" s="3" t="s">
        <v>122</v>
      </c>
      <c r="G131" s="6">
        <v>5</v>
      </c>
      <c r="H131" s="6">
        <v>120</v>
      </c>
      <c r="I131" s="6"/>
    </row>
    <row r="132" spans="1:9" ht="56.1" customHeight="1" x14ac:dyDescent="0.2">
      <c r="A132" s="3">
        <v>96</v>
      </c>
      <c r="B132" s="4" t="s">
        <v>414</v>
      </c>
      <c r="C132" s="3" t="s">
        <v>415</v>
      </c>
      <c r="D132" s="5" t="s">
        <v>416</v>
      </c>
      <c r="E132" s="5" t="s">
        <v>416</v>
      </c>
      <c r="F132" s="3" t="s">
        <v>122</v>
      </c>
      <c r="G132" s="6">
        <v>5.5</v>
      </c>
      <c r="H132" s="6">
        <v>132</v>
      </c>
      <c r="I132" s="6"/>
    </row>
    <row r="133" spans="1:9" ht="56.1" customHeight="1" x14ac:dyDescent="0.2">
      <c r="A133" s="3">
        <v>97</v>
      </c>
      <c r="B133" s="4" t="s">
        <v>417</v>
      </c>
      <c r="C133" s="3" t="s">
        <v>418</v>
      </c>
      <c r="D133" s="4" t="s">
        <v>419</v>
      </c>
      <c r="E133" s="4" t="s">
        <v>420</v>
      </c>
      <c r="F133" s="6" t="s">
        <v>122</v>
      </c>
      <c r="G133" s="6">
        <v>5</v>
      </c>
      <c r="H133" s="6">
        <v>120</v>
      </c>
      <c r="I133" s="7"/>
    </row>
    <row r="134" spans="1:9" ht="56.1" customHeight="1" x14ac:dyDescent="0.2">
      <c r="A134" s="3">
        <v>98</v>
      </c>
      <c r="B134" s="4" t="s">
        <v>421</v>
      </c>
      <c r="C134" s="3" t="s">
        <v>422</v>
      </c>
      <c r="D134" s="5" t="s">
        <v>42</v>
      </c>
      <c r="E134" s="5" t="s">
        <v>423</v>
      </c>
      <c r="F134" s="3" t="s">
        <v>127</v>
      </c>
      <c r="G134" s="6">
        <v>7</v>
      </c>
      <c r="H134" s="6">
        <v>84</v>
      </c>
      <c r="I134" s="6"/>
    </row>
    <row r="135" spans="1:9" ht="56.1" customHeight="1" x14ac:dyDescent="0.2">
      <c r="A135" s="3">
        <v>99</v>
      </c>
      <c r="B135" s="4" t="s">
        <v>424</v>
      </c>
      <c r="C135" s="3" t="s">
        <v>425</v>
      </c>
      <c r="D135" s="5" t="s">
        <v>70</v>
      </c>
      <c r="E135" s="5" t="s">
        <v>70</v>
      </c>
      <c r="F135" s="3" t="s">
        <v>127</v>
      </c>
      <c r="G135" s="6">
        <v>13</v>
      </c>
      <c r="H135" s="6">
        <v>156</v>
      </c>
      <c r="I135" s="6"/>
    </row>
    <row r="136" spans="1:9" ht="56.1" customHeight="1" x14ac:dyDescent="0.2">
      <c r="A136" s="3">
        <v>100</v>
      </c>
      <c r="B136" s="4" t="s">
        <v>426</v>
      </c>
      <c r="C136" s="3" t="s">
        <v>427</v>
      </c>
      <c r="D136" s="5" t="s">
        <v>428</v>
      </c>
      <c r="E136" s="5" t="s">
        <v>429</v>
      </c>
      <c r="F136" s="3" t="s">
        <v>122</v>
      </c>
      <c r="G136" s="6">
        <v>10</v>
      </c>
      <c r="H136" s="6">
        <f>G136*12*2</f>
        <v>240</v>
      </c>
      <c r="I136" s="6"/>
    </row>
    <row r="137" spans="1:9" ht="56.1" customHeight="1" x14ac:dyDescent="0.2">
      <c r="A137" s="3">
        <v>101</v>
      </c>
      <c r="B137" s="4" t="s">
        <v>430</v>
      </c>
      <c r="C137" s="3" t="s">
        <v>431</v>
      </c>
      <c r="D137" s="4" t="s">
        <v>432</v>
      </c>
      <c r="E137" s="4" t="s">
        <v>433</v>
      </c>
      <c r="F137" s="6" t="s">
        <v>127</v>
      </c>
      <c r="G137" s="6">
        <v>5</v>
      </c>
      <c r="H137" s="6">
        <v>70</v>
      </c>
      <c r="I137" s="7"/>
    </row>
    <row r="138" spans="1:9" ht="56.1" customHeight="1" x14ac:dyDescent="0.2">
      <c r="A138" s="3">
        <v>102</v>
      </c>
      <c r="B138" s="4" t="s">
        <v>434</v>
      </c>
      <c r="C138" s="3" t="s">
        <v>435</v>
      </c>
      <c r="D138" s="5" t="s">
        <v>432</v>
      </c>
      <c r="E138" s="5" t="s">
        <v>436</v>
      </c>
      <c r="F138" s="3" t="s">
        <v>127</v>
      </c>
      <c r="G138" s="6">
        <v>8</v>
      </c>
      <c r="H138" s="6">
        <v>96</v>
      </c>
      <c r="I138" s="6"/>
    </row>
    <row r="139" spans="1:9" ht="56.1" customHeight="1" x14ac:dyDescent="0.2">
      <c r="A139" s="3">
        <v>103</v>
      </c>
      <c r="B139" s="4" t="s">
        <v>437</v>
      </c>
      <c r="C139" s="3" t="s">
        <v>438</v>
      </c>
      <c r="D139" s="5" t="s">
        <v>439</v>
      </c>
      <c r="E139" s="5" t="s">
        <v>440</v>
      </c>
      <c r="F139" s="3" t="s">
        <v>127</v>
      </c>
      <c r="G139" s="6">
        <v>6</v>
      </c>
      <c r="H139" s="6">
        <v>72</v>
      </c>
      <c r="I139" s="6"/>
    </row>
    <row r="140" spans="1:9" ht="56.1" customHeight="1" x14ac:dyDescent="0.2">
      <c r="A140" s="3">
        <v>104</v>
      </c>
      <c r="B140" s="4" t="s">
        <v>441</v>
      </c>
      <c r="C140" s="3" t="s">
        <v>442</v>
      </c>
      <c r="D140" s="5" t="s">
        <v>443</v>
      </c>
      <c r="E140" s="5" t="s">
        <v>443</v>
      </c>
      <c r="F140" s="3" t="s">
        <v>122</v>
      </c>
      <c r="G140" s="6">
        <v>4</v>
      </c>
      <c r="H140" s="6">
        <v>96</v>
      </c>
      <c r="I140" s="6"/>
    </row>
    <row r="141" spans="1:9" ht="56.1" customHeight="1" x14ac:dyDescent="0.2">
      <c r="A141" s="3">
        <v>105</v>
      </c>
      <c r="B141" s="4" t="s">
        <v>444</v>
      </c>
      <c r="C141" s="3" t="s">
        <v>445</v>
      </c>
      <c r="D141" s="4" t="s">
        <v>446</v>
      </c>
      <c r="E141" s="4" t="s">
        <v>446</v>
      </c>
      <c r="F141" s="6" t="s">
        <v>182</v>
      </c>
      <c r="G141" s="6">
        <v>15</v>
      </c>
      <c r="H141" s="6">
        <v>90</v>
      </c>
      <c r="I141" s="7"/>
    </row>
    <row r="142" spans="1:9" ht="56.1" customHeight="1" x14ac:dyDescent="0.2">
      <c r="A142" s="3">
        <v>106</v>
      </c>
      <c r="B142" s="4" t="s">
        <v>447</v>
      </c>
      <c r="C142" s="3" t="s">
        <v>448</v>
      </c>
      <c r="D142" s="5" t="s">
        <v>432</v>
      </c>
      <c r="E142" s="5" t="s">
        <v>433</v>
      </c>
      <c r="F142" s="3" t="s">
        <v>122</v>
      </c>
      <c r="G142" s="6">
        <v>7</v>
      </c>
      <c r="H142" s="6">
        <v>182</v>
      </c>
      <c r="I142" s="6"/>
    </row>
    <row r="143" spans="1:9" ht="56.1" customHeight="1" x14ac:dyDescent="0.2">
      <c r="A143" s="3">
        <v>107</v>
      </c>
      <c r="B143" s="4" t="s">
        <v>449</v>
      </c>
      <c r="C143" s="3" t="s">
        <v>450</v>
      </c>
      <c r="D143" s="5" t="s">
        <v>432</v>
      </c>
      <c r="E143" s="5" t="s">
        <v>436</v>
      </c>
      <c r="F143" s="3" t="s">
        <v>127</v>
      </c>
      <c r="G143" s="6">
        <v>8</v>
      </c>
      <c r="H143" s="6">
        <v>96</v>
      </c>
      <c r="I143" s="6"/>
    </row>
    <row r="144" spans="1:9" ht="56.1" customHeight="1" x14ac:dyDescent="0.2">
      <c r="A144" s="3">
        <v>108</v>
      </c>
      <c r="B144" s="4" t="s">
        <v>451</v>
      </c>
      <c r="C144" s="3" t="s">
        <v>452</v>
      </c>
      <c r="D144" s="5" t="s">
        <v>453</v>
      </c>
      <c r="E144" s="5" t="s">
        <v>453</v>
      </c>
      <c r="F144" s="3" t="s">
        <v>122</v>
      </c>
      <c r="G144" s="6">
        <v>6</v>
      </c>
      <c r="H144" s="6">
        <v>144</v>
      </c>
      <c r="I144" s="6"/>
    </row>
    <row r="145" spans="1:9" ht="56.1" customHeight="1" x14ac:dyDescent="0.2">
      <c r="A145" s="3">
        <v>109</v>
      </c>
      <c r="B145" s="4" t="s">
        <v>454</v>
      </c>
      <c r="C145" s="3" t="s">
        <v>455</v>
      </c>
      <c r="D145" s="4" t="s">
        <v>274</v>
      </c>
      <c r="E145" s="4" t="s">
        <v>456</v>
      </c>
      <c r="F145" s="6" t="s">
        <v>127</v>
      </c>
      <c r="G145" s="6">
        <v>8</v>
      </c>
      <c r="H145" s="6">
        <v>96</v>
      </c>
      <c r="I145" s="7"/>
    </row>
    <row r="146" spans="1:9" ht="56.1" customHeight="1" x14ac:dyDescent="0.2">
      <c r="A146" s="3">
        <v>110</v>
      </c>
      <c r="B146" s="4" t="s">
        <v>457</v>
      </c>
      <c r="C146" s="3" t="s">
        <v>458</v>
      </c>
      <c r="D146" s="5" t="s">
        <v>432</v>
      </c>
      <c r="E146" s="5" t="s">
        <v>433</v>
      </c>
      <c r="F146" s="3" t="s">
        <v>153</v>
      </c>
      <c r="G146" s="6">
        <v>8</v>
      </c>
      <c r="H146" s="6">
        <v>304</v>
      </c>
      <c r="I146" s="6"/>
    </row>
    <row r="147" spans="1:9" ht="56.1" customHeight="1" x14ac:dyDescent="0.2">
      <c r="A147" s="3">
        <v>111</v>
      </c>
      <c r="B147" s="4" t="s">
        <v>459</v>
      </c>
      <c r="C147" s="3" t="s">
        <v>460</v>
      </c>
      <c r="D147" s="5" t="s">
        <v>461</v>
      </c>
      <c r="E147" s="5" t="s">
        <v>462</v>
      </c>
      <c r="F147" s="3" t="s">
        <v>357</v>
      </c>
      <c r="G147" s="6">
        <v>8.5</v>
      </c>
      <c r="H147" s="6">
        <v>442</v>
      </c>
      <c r="I147" s="6"/>
    </row>
    <row r="148" spans="1:9" ht="56.1" customHeight="1" x14ac:dyDescent="0.2">
      <c r="A148" s="3">
        <v>112</v>
      </c>
      <c r="B148" s="4" t="s">
        <v>463</v>
      </c>
      <c r="C148" s="3" t="s">
        <v>464</v>
      </c>
      <c r="D148" s="5" t="s">
        <v>465</v>
      </c>
      <c r="E148" s="5" t="s">
        <v>466</v>
      </c>
      <c r="F148" s="3" t="s">
        <v>127</v>
      </c>
      <c r="G148" s="6">
        <v>6</v>
      </c>
      <c r="H148" s="6">
        <v>72</v>
      </c>
      <c r="I148" s="6"/>
    </row>
    <row r="149" spans="1:9" ht="56.1" customHeight="1" x14ac:dyDescent="0.2">
      <c r="A149" s="3">
        <v>113</v>
      </c>
      <c r="B149" s="4" t="s">
        <v>467</v>
      </c>
      <c r="C149" s="3" t="s">
        <v>468</v>
      </c>
      <c r="D149" s="4" t="s">
        <v>469</v>
      </c>
      <c r="E149" s="4" t="s">
        <v>470</v>
      </c>
      <c r="F149" s="6" t="s">
        <v>122</v>
      </c>
      <c r="G149" s="6">
        <v>3</v>
      </c>
      <c r="H149" s="6">
        <v>72</v>
      </c>
      <c r="I149" s="7"/>
    </row>
    <row r="150" spans="1:9" ht="56.1" customHeight="1" x14ac:dyDescent="0.2">
      <c r="A150" s="3">
        <v>114</v>
      </c>
      <c r="B150" s="4" t="s">
        <v>471</v>
      </c>
      <c r="C150" s="3" t="s">
        <v>472</v>
      </c>
      <c r="D150" s="5" t="s">
        <v>473</v>
      </c>
      <c r="E150" s="5" t="s">
        <v>474</v>
      </c>
      <c r="F150" s="3" t="s">
        <v>127</v>
      </c>
      <c r="G150" s="6">
        <v>8</v>
      </c>
      <c r="H150" s="6">
        <v>96</v>
      </c>
      <c r="I150" s="6"/>
    </row>
    <row r="151" spans="1:9" ht="56.1" customHeight="1" x14ac:dyDescent="0.2">
      <c r="A151" s="3">
        <v>115</v>
      </c>
      <c r="B151" s="4" t="s">
        <v>475</v>
      </c>
      <c r="C151" s="3" t="s">
        <v>476</v>
      </c>
      <c r="D151" s="5" t="s">
        <v>477</v>
      </c>
      <c r="E151" s="5" t="s">
        <v>477</v>
      </c>
      <c r="F151" s="3" t="s">
        <v>127</v>
      </c>
      <c r="G151" s="6">
        <v>5</v>
      </c>
      <c r="H151" s="6">
        <v>60</v>
      </c>
      <c r="I151" s="6"/>
    </row>
    <row r="152" spans="1:9" ht="56.1" customHeight="1" x14ac:dyDescent="0.2">
      <c r="A152" s="3">
        <v>116</v>
      </c>
      <c r="B152" s="4" t="s">
        <v>478</v>
      </c>
      <c r="C152" s="3" t="s">
        <v>479</v>
      </c>
      <c r="D152" s="5" t="s">
        <v>480</v>
      </c>
      <c r="E152" s="5" t="s">
        <v>481</v>
      </c>
      <c r="F152" s="3" t="s">
        <v>153</v>
      </c>
      <c r="G152" s="6">
        <v>7</v>
      </c>
      <c r="H152" s="6">
        <v>252</v>
      </c>
      <c r="I152" s="6"/>
    </row>
    <row r="153" spans="1:9" ht="56.1" customHeight="1" x14ac:dyDescent="0.2">
      <c r="A153" s="3">
        <v>117</v>
      </c>
      <c r="B153" s="4" t="s">
        <v>482</v>
      </c>
      <c r="C153" s="3" t="s">
        <v>483</v>
      </c>
      <c r="D153" s="4" t="s">
        <v>484</v>
      </c>
      <c r="E153" s="4" t="s">
        <v>485</v>
      </c>
      <c r="F153" s="6" t="s">
        <v>122</v>
      </c>
      <c r="G153" s="6">
        <v>6</v>
      </c>
      <c r="H153" s="6">
        <v>144</v>
      </c>
      <c r="I153" s="7"/>
    </row>
    <row r="154" spans="1:9" ht="56.1" customHeight="1" x14ac:dyDescent="0.2">
      <c r="A154" s="3">
        <v>118</v>
      </c>
      <c r="B154" s="4" t="s">
        <v>486</v>
      </c>
      <c r="C154" s="3" t="s">
        <v>487</v>
      </c>
      <c r="D154" s="5" t="s">
        <v>488</v>
      </c>
      <c r="E154" s="5" t="s">
        <v>489</v>
      </c>
      <c r="F154" s="3" t="s">
        <v>122</v>
      </c>
      <c r="G154" s="6">
        <v>5.5</v>
      </c>
      <c r="H154" s="6">
        <v>132</v>
      </c>
      <c r="I154" s="6"/>
    </row>
    <row r="155" spans="1:9" ht="56.1" customHeight="1" x14ac:dyDescent="0.2">
      <c r="A155" s="3">
        <v>119</v>
      </c>
      <c r="B155" s="4" t="s">
        <v>490</v>
      </c>
      <c r="C155" s="3" t="s">
        <v>491</v>
      </c>
      <c r="D155" s="5" t="s">
        <v>492</v>
      </c>
      <c r="E155" s="5" t="s">
        <v>493</v>
      </c>
      <c r="F155" s="3" t="s">
        <v>127</v>
      </c>
      <c r="G155" s="6">
        <v>6</v>
      </c>
      <c r="H155" s="6">
        <v>72</v>
      </c>
      <c r="I155" s="6"/>
    </row>
    <row r="156" spans="1:9" ht="56.1" customHeight="1" x14ac:dyDescent="0.2">
      <c r="A156" s="3">
        <v>120</v>
      </c>
      <c r="B156" s="4" t="s">
        <v>494</v>
      </c>
      <c r="C156" s="3" t="s">
        <v>495</v>
      </c>
      <c r="D156" s="5" t="s">
        <v>496</v>
      </c>
      <c r="E156" s="5" t="s">
        <v>497</v>
      </c>
      <c r="F156" s="3" t="s">
        <v>182</v>
      </c>
      <c r="G156" s="6">
        <v>15</v>
      </c>
      <c r="H156" s="6">
        <v>90</v>
      </c>
      <c r="I156" s="6"/>
    </row>
    <row r="157" spans="1:9" ht="56.1" customHeight="1" x14ac:dyDescent="0.2">
      <c r="A157" s="3">
        <v>121</v>
      </c>
      <c r="B157" s="4" t="s">
        <v>498</v>
      </c>
      <c r="C157" s="3" t="s">
        <v>499</v>
      </c>
      <c r="D157" s="4" t="s">
        <v>92</v>
      </c>
      <c r="E157" s="4" t="s">
        <v>500</v>
      </c>
      <c r="F157" s="6" t="s">
        <v>127</v>
      </c>
      <c r="G157" s="6">
        <v>10</v>
      </c>
      <c r="H157" s="6">
        <v>120</v>
      </c>
      <c r="I157" s="7"/>
    </row>
    <row r="158" spans="1:9" ht="56.1" customHeight="1" x14ac:dyDescent="0.2">
      <c r="A158" s="3">
        <v>122</v>
      </c>
      <c r="B158" s="4" t="s">
        <v>501</v>
      </c>
      <c r="C158" s="3" t="s">
        <v>502</v>
      </c>
      <c r="D158" s="5" t="s">
        <v>92</v>
      </c>
      <c r="E158" s="5" t="s">
        <v>503</v>
      </c>
      <c r="F158" s="3" t="s">
        <v>122</v>
      </c>
      <c r="G158" s="6">
        <v>5</v>
      </c>
      <c r="H158" s="6">
        <v>120</v>
      </c>
      <c r="I158" s="6"/>
    </row>
    <row r="159" spans="1:9" ht="56.1" customHeight="1" x14ac:dyDescent="0.2">
      <c r="A159" s="3">
        <v>123</v>
      </c>
      <c r="B159" s="4" t="s">
        <v>504</v>
      </c>
      <c r="C159" s="3" t="s">
        <v>505</v>
      </c>
      <c r="D159" s="5" t="s">
        <v>506</v>
      </c>
      <c r="E159" s="5" t="s">
        <v>507</v>
      </c>
      <c r="F159" s="3" t="s">
        <v>357</v>
      </c>
      <c r="G159" s="6">
        <v>2.75</v>
      </c>
      <c r="H159" s="6">
        <v>132</v>
      </c>
      <c r="I159" s="6"/>
    </row>
    <row r="160" spans="1:9" ht="56.1" customHeight="1" x14ac:dyDescent="0.2">
      <c r="A160" s="3">
        <v>124</v>
      </c>
      <c r="B160" s="4" t="s">
        <v>508</v>
      </c>
      <c r="C160" s="3" t="s">
        <v>509</v>
      </c>
      <c r="D160" s="5" t="s">
        <v>510</v>
      </c>
      <c r="E160" s="5" t="s">
        <v>511</v>
      </c>
      <c r="F160" s="3" t="s">
        <v>127</v>
      </c>
      <c r="G160" s="6">
        <v>6</v>
      </c>
      <c r="H160" s="6">
        <v>72</v>
      </c>
      <c r="I160" s="6"/>
    </row>
    <row r="161" spans="1:9" ht="56.1" customHeight="1" x14ac:dyDescent="0.2">
      <c r="A161" s="3">
        <v>125</v>
      </c>
      <c r="B161" s="4" t="s">
        <v>512</v>
      </c>
      <c r="C161" s="3" t="s">
        <v>513</v>
      </c>
      <c r="D161" s="4" t="s">
        <v>514</v>
      </c>
      <c r="E161" s="4" t="s">
        <v>514</v>
      </c>
      <c r="F161" s="6" t="s">
        <v>127</v>
      </c>
      <c r="G161" s="6">
        <v>4.5</v>
      </c>
      <c r="H161" s="6">
        <v>54</v>
      </c>
      <c r="I161" s="7"/>
    </row>
    <row r="162" spans="1:9" ht="56.1" customHeight="1" x14ac:dyDescent="0.2">
      <c r="A162" s="3">
        <v>126</v>
      </c>
      <c r="B162" s="4" t="s">
        <v>515</v>
      </c>
      <c r="C162" s="3" t="s">
        <v>516</v>
      </c>
      <c r="D162" s="5" t="s">
        <v>517</v>
      </c>
      <c r="E162" s="5" t="s">
        <v>517</v>
      </c>
      <c r="F162" s="3" t="s">
        <v>122</v>
      </c>
      <c r="G162" s="6">
        <v>7</v>
      </c>
      <c r="H162" s="6">
        <v>168</v>
      </c>
      <c r="I162" s="6"/>
    </row>
    <row r="163" spans="1:9" ht="56.1" customHeight="1" x14ac:dyDescent="0.2">
      <c r="A163" s="3">
        <v>127</v>
      </c>
      <c r="B163" s="4" t="s">
        <v>518</v>
      </c>
      <c r="C163" s="3" t="s">
        <v>519</v>
      </c>
      <c r="D163" s="5" t="s">
        <v>520</v>
      </c>
      <c r="E163" s="5" t="s">
        <v>521</v>
      </c>
      <c r="F163" s="3" t="s">
        <v>127</v>
      </c>
      <c r="G163" s="6">
        <v>10</v>
      </c>
      <c r="H163" s="6">
        <v>120</v>
      </c>
      <c r="I163" s="6"/>
    </row>
    <row r="164" spans="1:9" ht="56.1" customHeight="1" x14ac:dyDescent="0.2">
      <c r="A164" s="3">
        <v>128</v>
      </c>
      <c r="B164" s="4" t="s">
        <v>522</v>
      </c>
      <c r="C164" s="3" t="s">
        <v>523</v>
      </c>
      <c r="D164" s="5" t="s">
        <v>524</v>
      </c>
      <c r="E164" s="5" t="s">
        <v>524</v>
      </c>
      <c r="F164" s="3" t="s">
        <v>525</v>
      </c>
      <c r="G164" s="6">
        <v>5</v>
      </c>
      <c r="H164" s="6">
        <v>180</v>
      </c>
      <c r="I164" s="6"/>
    </row>
    <row r="165" spans="1:9" ht="56.1" customHeight="1" x14ac:dyDescent="0.2">
      <c r="A165" s="3">
        <v>129</v>
      </c>
      <c r="B165" s="4" t="s">
        <v>526</v>
      </c>
      <c r="C165" s="3" t="s">
        <v>527</v>
      </c>
      <c r="D165" s="4" t="s">
        <v>528</v>
      </c>
      <c r="E165" s="4" t="s">
        <v>528</v>
      </c>
      <c r="F165" s="6" t="s">
        <v>153</v>
      </c>
      <c r="G165" s="6">
        <v>5</v>
      </c>
      <c r="H165" s="6">
        <v>180</v>
      </c>
      <c r="I165" s="7"/>
    </row>
    <row r="166" spans="1:9" ht="56.1" customHeight="1" x14ac:dyDescent="0.2">
      <c r="A166" s="3">
        <v>130</v>
      </c>
      <c r="B166" s="4" t="s">
        <v>529</v>
      </c>
      <c r="C166" s="3" t="s">
        <v>530</v>
      </c>
      <c r="D166" s="5" t="s">
        <v>531</v>
      </c>
      <c r="E166" s="5" t="s">
        <v>531</v>
      </c>
      <c r="F166" s="3" t="s">
        <v>122</v>
      </c>
      <c r="G166" s="6">
        <v>4</v>
      </c>
      <c r="H166" s="6">
        <v>96</v>
      </c>
      <c r="I166" s="6"/>
    </row>
    <row r="167" spans="1:9" ht="56.1" customHeight="1" x14ac:dyDescent="0.2">
      <c r="A167" s="3">
        <v>131</v>
      </c>
      <c r="B167" s="4" t="s">
        <v>532</v>
      </c>
      <c r="C167" s="3" t="s">
        <v>533</v>
      </c>
      <c r="D167" s="5" t="s">
        <v>48</v>
      </c>
      <c r="E167" s="5" t="s">
        <v>534</v>
      </c>
      <c r="F167" s="3" t="s">
        <v>122</v>
      </c>
      <c r="G167" s="6">
        <v>6.5</v>
      </c>
      <c r="H167" s="6">
        <v>156</v>
      </c>
      <c r="I167" s="6"/>
    </row>
    <row r="168" spans="1:9" ht="56.1" customHeight="1" x14ac:dyDescent="0.2">
      <c r="A168" s="3">
        <v>132</v>
      </c>
      <c r="B168" s="4" t="s">
        <v>535</v>
      </c>
      <c r="C168" s="3" t="s">
        <v>536</v>
      </c>
      <c r="D168" s="5" t="s">
        <v>537</v>
      </c>
      <c r="E168" s="5" t="s">
        <v>538</v>
      </c>
      <c r="F168" s="3" t="s">
        <v>357</v>
      </c>
      <c r="G168" s="6">
        <v>6</v>
      </c>
      <c r="H168" s="6">
        <v>288</v>
      </c>
      <c r="I168" s="6"/>
    </row>
    <row r="169" spans="1:9" ht="56.1" customHeight="1" x14ac:dyDescent="0.2">
      <c r="A169" s="3">
        <v>133</v>
      </c>
      <c r="B169" s="4" t="s">
        <v>539</v>
      </c>
      <c r="C169" s="3" t="s">
        <v>540</v>
      </c>
      <c r="D169" s="4" t="s">
        <v>541</v>
      </c>
      <c r="E169" s="4" t="s">
        <v>541</v>
      </c>
      <c r="F169" s="6" t="s">
        <v>127</v>
      </c>
      <c r="G169" s="6">
        <v>10</v>
      </c>
      <c r="H169" s="6">
        <v>120</v>
      </c>
      <c r="I169" s="7"/>
    </row>
    <row r="170" spans="1:9" ht="56.1" customHeight="1" x14ac:dyDescent="0.2">
      <c r="A170" s="3">
        <v>134</v>
      </c>
      <c r="B170" s="4" t="s">
        <v>542</v>
      </c>
      <c r="C170" s="3" t="s">
        <v>543</v>
      </c>
      <c r="D170" s="5" t="s">
        <v>544</v>
      </c>
      <c r="E170" s="5" t="s">
        <v>545</v>
      </c>
      <c r="F170" s="3" t="s">
        <v>153</v>
      </c>
      <c r="G170" s="6">
        <v>10</v>
      </c>
      <c r="H170" s="6">
        <v>360</v>
      </c>
      <c r="I170" s="6"/>
    </row>
    <row r="171" spans="1:9" ht="56.1" customHeight="1" x14ac:dyDescent="0.2">
      <c r="A171" s="3">
        <v>135</v>
      </c>
      <c r="B171" s="4" t="s">
        <v>546</v>
      </c>
      <c r="C171" s="3" t="s">
        <v>547</v>
      </c>
      <c r="D171" s="5" t="s">
        <v>548</v>
      </c>
      <c r="E171" s="5" t="s">
        <v>549</v>
      </c>
      <c r="F171" s="3" t="s">
        <v>153</v>
      </c>
      <c r="G171" s="6">
        <v>8</v>
      </c>
      <c r="H171" s="6">
        <v>288</v>
      </c>
      <c r="I171" s="6"/>
    </row>
    <row r="172" spans="1:9" ht="56.1" customHeight="1" x14ac:dyDescent="0.2">
      <c r="A172" s="3">
        <v>136</v>
      </c>
      <c r="B172" s="4" t="s">
        <v>550</v>
      </c>
      <c r="C172" s="3" t="s">
        <v>551</v>
      </c>
      <c r="D172" s="5" t="s">
        <v>552</v>
      </c>
      <c r="E172" s="5" t="s">
        <v>553</v>
      </c>
      <c r="F172" s="3" t="s">
        <v>127</v>
      </c>
      <c r="G172" s="6">
        <v>6</v>
      </c>
      <c r="H172" s="6">
        <v>72</v>
      </c>
      <c r="I172" s="6"/>
    </row>
    <row r="173" spans="1:9" ht="56.1" customHeight="1" x14ac:dyDescent="0.2">
      <c r="A173" s="3">
        <v>137</v>
      </c>
      <c r="B173" s="4" t="s">
        <v>554</v>
      </c>
      <c r="C173" s="3" t="s">
        <v>555</v>
      </c>
      <c r="D173" s="4" t="s">
        <v>556</v>
      </c>
      <c r="E173" s="4" t="s">
        <v>557</v>
      </c>
      <c r="F173" s="6" t="s">
        <v>122</v>
      </c>
      <c r="G173" s="6">
        <v>4.8</v>
      </c>
      <c r="H173" s="6">
        <v>57.6</v>
      </c>
      <c r="I173" s="7"/>
    </row>
    <row r="174" spans="1:9" ht="56.1" customHeight="1" x14ac:dyDescent="0.2">
      <c r="A174" s="3">
        <v>138</v>
      </c>
      <c r="B174" s="4" t="s">
        <v>558</v>
      </c>
      <c r="C174" s="3" t="s">
        <v>559</v>
      </c>
      <c r="D174" s="5" t="s">
        <v>560</v>
      </c>
      <c r="E174" s="5" t="s">
        <v>561</v>
      </c>
      <c r="F174" s="3" t="s">
        <v>127</v>
      </c>
      <c r="G174" s="6">
        <v>8</v>
      </c>
      <c r="H174" s="6">
        <v>96</v>
      </c>
      <c r="I174" s="6"/>
    </row>
    <row r="175" spans="1:9" ht="56.1" customHeight="1" x14ac:dyDescent="0.2">
      <c r="A175" s="3">
        <v>139</v>
      </c>
      <c r="B175" s="4" t="s">
        <v>562</v>
      </c>
      <c r="C175" s="3" t="s">
        <v>563</v>
      </c>
      <c r="D175" s="5" t="s">
        <v>564</v>
      </c>
      <c r="E175" s="5" t="s">
        <v>564</v>
      </c>
      <c r="F175" s="3" t="s">
        <v>357</v>
      </c>
      <c r="G175" s="6">
        <v>5</v>
      </c>
      <c r="H175" s="6">
        <v>250</v>
      </c>
      <c r="I175" s="6"/>
    </row>
    <row r="176" spans="1:9" ht="56.1" customHeight="1" x14ac:dyDescent="0.2">
      <c r="A176" s="3">
        <v>140</v>
      </c>
      <c r="B176" s="4" t="s">
        <v>565</v>
      </c>
      <c r="C176" s="3" t="s">
        <v>566</v>
      </c>
      <c r="D176" s="5" t="s">
        <v>567</v>
      </c>
      <c r="E176" s="5" t="s">
        <v>568</v>
      </c>
      <c r="F176" s="3" t="s">
        <v>127</v>
      </c>
      <c r="G176" s="6">
        <v>5</v>
      </c>
      <c r="H176" s="6">
        <v>60</v>
      </c>
      <c r="I176" s="6"/>
    </row>
    <row r="177" spans="1:9" ht="56.1" customHeight="1" x14ac:dyDescent="0.2">
      <c r="A177" s="3">
        <v>141</v>
      </c>
      <c r="B177" s="4" t="s">
        <v>569</v>
      </c>
      <c r="C177" s="3" t="s">
        <v>570</v>
      </c>
      <c r="D177" s="4" t="s">
        <v>571</v>
      </c>
      <c r="E177" s="4" t="s">
        <v>572</v>
      </c>
      <c r="F177" s="6" t="s">
        <v>127</v>
      </c>
      <c r="G177" s="6">
        <v>6</v>
      </c>
      <c r="H177" s="6">
        <v>72</v>
      </c>
      <c r="I177" s="7"/>
    </row>
    <row r="178" spans="1:9" ht="56.1" customHeight="1" x14ac:dyDescent="0.2">
      <c r="A178" s="3">
        <v>142</v>
      </c>
      <c r="B178" s="4" t="s">
        <v>573</v>
      </c>
      <c r="C178" s="3" t="s">
        <v>574</v>
      </c>
      <c r="D178" s="5" t="s">
        <v>575</v>
      </c>
      <c r="E178" s="5" t="s">
        <v>575</v>
      </c>
      <c r="F178" s="3" t="s">
        <v>122</v>
      </c>
      <c r="G178" s="6">
        <v>8</v>
      </c>
      <c r="H178" s="6">
        <v>192</v>
      </c>
      <c r="I178" s="6"/>
    </row>
    <row r="179" spans="1:9" ht="56.1" customHeight="1" x14ac:dyDescent="0.2">
      <c r="A179" s="3">
        <v>143</v>
      </c>
      <c r="B179" s="4" t="s">
        <v>576</v>
      </c>
      <c r="C179" s="3" t="s">
        <v>577</v>
      </c>
      <c r="D179" s="5" t="s">
        <v>578</v>
      </c>
      <c r="E179" s="5" t="s">
        <v>578</v>
      </c>
      <c r="F179" s="3" t="s">
        <v>127</v>
      </c>
      <c r="G179" s="6">
        <v>5</v>
      </c>
      <c r="H179" s="6">
        <v>60</v>
      </c>
      <c r="I179" s="6"/>
    </row>
    <row r="180" spans="1:9" ht="56.1" customHeight="1" x14ac:dyDescent="0.2">
      <c r="A180" s="3">
        <v>144</v>
      </c>
      <c r="B180" s="4" t="s">
        <v>579</v>
      </c>
      <c r="C180" s="3" t="s">
        <v>580</v>
      </c>
      <c r="D180" s="5" t="s">
        <v>581</v>
      </c>
      <c r="E180" s="5" t="s">
        <v>582</v>
      </c>
      <c r="F180" s="3" t="s">
        <v>127</v>
      </c>
      <c r="G180" s="6">
        <v>3.5</v>
      </c>
      <c r="H180" s="6">
        <v>42</v>
      </c>
      <c r="I180" s="6"/>
    </row>
    <row r="181" spans="1:9" ht="56.1" customHeight="1" x14ac:dyDescent="0.2">
      <c r="A181" s="3">
        <v>145</v>
      </c>
      <c r="B181" s="4" t="s">
        <v>583</v>
      </c>
      <c r="C181" s="3" t="s">
        <v>584</v>
      </c>
      <c r="D181" s="4" t="s">
        <v>585</v>
      </c>
      <c r="E181" s="4" t="s">
        <v>585</v>
      </c>
      <c r="F181" s="6" t="s">
        <v>122</v>
      </c>
      <c r="G181" s="6">
        <v>3</v>
      </c>
      <c r="H181" s="6">
        <v>72</v>
      </c>
      <c r="I181" s="7"/>
    </row>
    <row r="182" spans="1:9" ht="56.1" customHeight="1" x14ac:dyDescent="0.2">
      <c r="A182" s="3">
        <v>146</v>
      </c>
      <c r="B182" s="4" t="s">
        <v>586</v>
      </c>
      <c r="C182" s="3" t="s">
        <v>587</v>
      </c>
      <c r="D182" s="5" t="s">
        <v>588</v>
      </c>
      <c r="E182" s="5" t="s">
        <v>589</v>
      </c>
      <c r="F182" s="3" t="s">
        <v>122</v>
      </c>
      <c r="G182" s="6">
        <v>5</v>
      </c>
      <c r="H182" s="6">
        <v>120</v>
      </c>
      <c r="I182" s="6"/>
    </row>
    <row r="183" spans="1:9" ht="56.1" customHeight="1" x14ac:dyDescent="0.2">
      <c r="A183" s="3">
        <v>147</v>
      </c>
      <c r="B183" s="4" t="s">
        <v>590</v>
      </c>
      <c r="C183" s="3" t="s">
        <v>591</v>
      </c>
      <c r="D183" s="5" t="s">
        <v>592</v>
      </c>
      <c r="E183" s="5" t="s">
        <v>593</v>
      </c>
      <c r="F183" s="3" t="s">
        <v>127</v>
      </c>
      <c r="G183" s="6">
        <v>5</v>
      </c>
      <c r="H183" s="6">
        <v>60</v>
      </c>
      <c r="I183" s="6"/>
    </row>
    <row r="184" spans="1:9" ht="56.1" customHeight="1" x14ac:dyDescent="0.2">
      <c r="A184" s="3">
        <v>148</v>
      </c>
      <c r="B184" s="4" t="s">
        <v>594</v>
      </c>
      <c r="C184" s="3" t="s">
        <v>595</v>
      </c>
      <c r="D184" s="5" t="s">
        <v>596</v>
      </c>
      <c r="E184" s="5" t="s">
        <v>597</v>
      </c>
      <c r="F184" s="3" t="s">
        <v>127</v>
      </c>
      <c r="G184" s="6">
        <v>14</v>
      </c>
      <c r="H184" s="6">
        <f>12*G184</f>
        <v>168</v>
      </c>
      <c r="I184" s="6"/>
    </row>
    <row r="185" spans="1:9" ht="56.1" customHeight="1" x14ac:dyDescent="0.2">
      <c r="A185" s="3">
        <v>149</v>
      </c>
      <c r="B185" s="4" t="s">
        <v>598</v>
      </c>
      <c r="C185" s="3" t="s">
        <v>599</v>
      </c>
      <c r="D185" s="4" t="s">
        <v>600</v>
      </c>
      <c r="E185" s="4" t="s">
        <v>600</v>
      </c>
      <c r="F185" s="6" t="s">
        <v>127</v>
      </c>
      <c r="G185" s="6">
        <v>5</v>
      </c>
      <c r="H185" s="6">
        <v>60</v>
      </c>
      <c r="I185" s="7"/>
    </row>
    <row r="186" spans="1:9" ht="56.1" customHeight="1" x14ac:dyDescent="0.2">
      <c r="A186" s="3">
        <v>150</v>
      </c>
      <c r="B186" s="4" t="s">
        <v>601</v>
      </c>
      <c r="C186" s="3" t="s">
        <v>602</v>
      </c>
      <c r="D186" s="5" t="s">
        <v>603</v>
      </c>
      <c r="E186" s="5" t="s">
        <v>604</v>
      </c>
      <c r="F186" s="3" t="s">
        <v>153</v>
      </c>
      <c r="G186" s="6">
        <v>10</v>
      </c>
      <c r="H186" s="6">
        <v>120</v>
      </c>
      <c r="I186" s="6"/>
    </row>
    <row r="187" spans="1:9" ht="56.1" customHeight="1" x14ac:dyDescent="0.2">
      <c r="A187" s="3">
        <v>151</v>
      </c>
      <c r="B187" s="4" t="s">
        <v>605</v>
      </c>
      <c r="C187" s="3" t="s">
        <v>606</v>
      </c>
      <c r="D187" s="5" t="s">
        <v>607</v>
      </c>
      <c r="E187" s="5" t="s">
        <v>608</v>
      </c>
      <c r="F187" s="3" t="s">
        <v>127</v>
      </c>
      <c r="G187" s="6">
        <v>8</v>
      </c>
      <c r="H187" s="6">
        <v>96</v>
      </c>
      <c r="I187" s="6"/>
    </row>
    <row r="188" spans="1:9" ht="56.1" customHeight="1" x14ac:dyDescent="0.2">
      <c r="A188" s="3">
        <v>152</v>
      </c>
      <c r="B188" s="4" t="s">
        <v>609</v>
      </c>
      <c r="C188" s="3" t="s">
        <v>610</v>
      </c>
      <c r="D188" s="5" t="s">
        <v>611</v>
      </c>
      <c r="E188" s="5" t="s">
        <v>612</v>
      </c>
      <c r="F188" s="3" t="s">
        <v>127</v>
      </c>
      <c r="G188" s="6">
        <v>16</v>
      </c>
      <c r="H188" s="6">
        <v>192</v>
      </c>
      <c r="I188" s="6"/>
    </row>
    <row r="189" spans="1:9" ht="56.1" customHeight="1" x14ac:dyDescent="0.2">
      <c r="A189" s="3">
        <v>153</v>
      </c>
      <c r="B189" s="4" t="s">
        <v>613</v>
      </c>
      <c r="C189" s="3" t="s">
        <v>614</v>
      </c>
      <c r="D189" s="4" t="s">
        <v>615</v>
      </c>
      <c r="E189" s="4" t="s">
        <v>615</v>
      </c>
      <c r="F189" s="6" t="s">
        <v>127</v>
      </c>
      <c r="G189" s="6">
        <v>12</v>
      </c>
      <c r="H189" s="6">
        <v>144</v>
      </c>
      <c r="I189" s="7"/>
    </row>
    <row r="190" spans="1:9" ht="56.1" customHeight="1" x14ac:dyDescent="0.2">
      <c r="A190" s="3">
        <v>154</v>
      </c>
      <c r="B190" s="4" t="s">
        <v>616</v>
      </c>
      <c r="C190" s="3" t="s">
        <v>617</v>
      </c>
      <c r="D190" s="5" t="s">
        <v>618</v>
      </c>
      <c r="E190" s="5" t="s">
        <v>618</v>
      </c>
      <c r="F190" s="3" t="s">
        <v>127</v>
      </c>
      <c r="G190" s="6">
        <v>15</v>
      </c>
      <c r="H190" s="6">
        <v>180</v>
      </c>
      <c r="I190" s="6"/>
    </row>
    <row r="191" spans="1:9" ht="56.1" customHeight="1" x14ac:dyDescent="0.2">
      <c r="A191" s="3">
        <v>155</v>
      </c>
      <c r="B191" s="4" t="s">
        <v>619</v>
      </c>
      <c r="C191" s="3" t="s">
        <v>620</v>
      </c>
      <c r="D191" s="5" t="s">
        <v>621</v>
      </c>
      <c r="E191" s="5" t="s">
        <v>621</v>
      </c>
      <c r="F191" s="3" t="s">
        <v>153</v>
      </c>
      <c r="G191" s="6">
        <v>12</v>
      </c>
      <c r="H191" s="6">
        <v>432</v>
      </c>
      <c r="I191" s="6"/>
    </row>
    <row r="192" spans="1:9" ht="56.1" customHeight="1" x14ac:dyDescent="0.2">
      <c r="A192" s="3">
        <v>156</v>
      </c>
      <c r="B192" s="4" t="s">
        <v>622</v>
      </c>
      <c r="C192" s="3" t="s">
        <v>623</v>
      </c>
      <c r="D192" s="5" t="s">
        <v>624</v>
      </c>
      <c r="E192" s="5" t="s">
        <v>625</v>
      </c>
      <c r="F192" s="3" t="s">
        <v>127</v>
      </c>
      <c r="G192" s="6">
        <v>8</v>
      </c>
      <c r="H192" s="6">
        <v>96</v>
      </c>
      <c r="I192" s="6"/>
    </row>
    <row r="193" spans="1:9" ht="56.1" customHeight="1" x14ac:dyDescent="0.2">
      <c r="A193" s="3">
        <v>157</v>
      </c>
      <c r="B193" s="4" t="s">
        <v>626</v>
      </c>
      <c r="C193" s="3" t="s">
        <v>627</v>
      </c>
      <c r="D193" s="4" t="s">
        <v>628</v>
      </c>
      <c r="E193" s="4" t="s">
        <v>629</v>
      </c>
      <c r="F193" s="6" t="s">
        <v>127</v>
      </c>
      <c r="G193" s="6">
        <v>5</v>
      </c>
      <c r="H193" s="6">
        <v>60</v>
      </c>
      <c r="I193" s="7"/>
    </row>
    <row r="194" spans="1:9" ht="56.1" customHeight="1" x14ac:dyDescent="0.2">
      <c r="A194" s="3">
        <v>158</v>
      </c>
      <c r="B194" s="4" t="s">
        <v>630</v>
      </c>
      <c r="C194" s="3" t="s">
        <v>631</v>
      </c>
      <c r="D194" s="5" t="s">
        <v>632</v>
      </c>
      <c r="E194" s="5" t="s">
        <v>633</v>
      </c>
      <c r="F194" s="3" t="s">
        <v>127</v>
      </c>
      <c r="G194" s="6">
        <v>4</v>
      </c>
      <c r="H194" s="6">
        <v>48</v>
      </c>
      <c r="I194" s="6"/>
    </row>
    <row r="195" spans="1:9" ht="56.1" customHeight="1" x14ac:dyDescent="0.2">
      <c r="A195" s="3">
        <v>159</v>
      </c>
      <c r="B195" s="4" t="s">
        <v>634</v>
      </c>
      <c r="C195" s="3" t="s">
        <v>635</v>
      </c>
      <c r="D195" s="5" t="s">
        <v>636</v>
      </c>
      <c r="E195" s="5" t="s">
        <v>636</v>
      </c>
      <c r="F195" s="3" t="s">
        <v>182</v>
      </c>
      <c r="G195" s="6">
        <v>20</v>
      </c>
      <c r="H195" s="6">
        <v>120</v>
      </c>
      <c r="I195" s="6"/>
    </row>
    <row r="196" spans="1:9" ht="56.1" customHeight="1" x14ac:dyDescent="0.2">
      <c r="A196" s="3">
        <v>160</v>
      </c>
      <c r="B196" s="4" t="s">
        <v>637</v>
      </c>
      <c r="C196" s="3" t="s">
        <v>638</v>
      </c>
      <c r="D196" s="5" t="s">
        <v>639</v>
      </c>
      <c r="E196" s="5" t="s">
        <v>640</v>
      </c>
      <c r="F196" s="3" t="s">
        <v>127</v>
      </c>
      <c r="G196" s="6">
        <v>10</v>
      </c>
      <c r="H196" s="6">
        <v>120</v>
      </c>
      <c r="I196" s="6"/>
    </row>
    <row r="197" spans="1:9" ht="56.1" customHeight="1" x14ac:dyDescent="0.2">
      <c r="A197" s="3">
        <v>161</v>
      </c>
      <c r="B197" s="4" t="s">
        <v>641</v>
      </c>
      <c r="C197" s="3" t="s">
        <v>642</v>
      </c>
      <c r="D197" s="4" t="s">
        <v>643</v>
      </c>
      <c r="E197" s="4" t="s">
        <v>644</v>
      </c>
      <c r="F197" s="6" t="s">
        <v>127</v>
      </c>
      <c r="G197" s="6">
        <v>6</v>
      </c>
      <c r="H197" s="6">
        <v>72</v>
      </c>
      <c r="I197" s="7"/>
    </row>
    <row r="198" spans="1:9" ht="56.1" customHeight="1" x14ac:dyDescent="0.2">
      <c r="A198" s="3">
        <v>162</v>
      </c>
      <c r="B198" s="4" t="s">
        <v>645</v>
      </c>
      <c r="C198" s="3" t="s">
        <v>646</v>
      </c>
      <c r="D198" s="5" t="s">
        <v>647</v>
      </c>
      <c r="E198" s="5" t="s">
        <v>647</v>
      </c>
      <c r="F198" s="3" t="s">
        <v>122</v>
      </c>
      <c r="G198" s="6">
        <v>6</v>
      </c>
      <c r="H198" s="6">
        <v>144</v>
      </c>
      <c r="I198" s="6"/>
    </row>
    <row r="199" spans="1:9" ht="56.1" customHeight="1" x14ac:dyDescent="0.2">
      <c r="A199" s="3">
        <v>163</v>
      </c>
      <c r="B199" s="4" t="s">
        <v>648</v>
      </c>
      <c r="C199" s="3" t="s">
        <v>649</v>
      </c>
      <c r="D199" s="5" t="s">
        <v>647</v>
      </c>
      <c r="E199" s="5" t="s">
        <v>647</v>
      </c>
      <c r="F199" s="3" t="s">
        <v>127</v>
      </c>
      <c r="G199" s="6">
        <v>5</v>
      </c>
      <c r="H199" s="6">
        <v>60</v>
      </c>
      <c r="I199" s="6"/>
    </row>
  </sheetData>
  <mergeCells count="3">
    <mergeCell ref="A1:I1"/>
    <mergeCell ref="A2:I2"/>
    <mergeCell ref="A35:I35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报纸期刊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霍佳蕊</dc:creator>
  <cp:lastModifiedBy>王陈路</cp:lastModifiedBy>
  <dcterms:created xsi:type="dcterms:W3CDTF">2023-04-24T08:10:38Z</dcterms:created>
  <dcterms:modified xsi:type="dcterms:W3CDTF">2023-04-25T01:40:19Z</dcterms:modified>
</cp:coreProperties>
</file>